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分组版 (2)" sheetId="12" r:id="rId1"/>
  </sheets>
  <definedNames>
    <definedName name="_xlnm._FilterDatabase" localSheetId="0" hidden="1">'总表分组版 (2)'!$A$1:$K$339</definedName>
    <definedName name="_xlnm.Print_Titles" localSheetId="0">'总表分组版 (2)'!$2:$2</definedName>
    <definedName name="_xlnm.Print_Area" localSheetId="0">'总表分组版 (2)'!$A$1:$K$339</definedName>
  </definedNames>
  <calcPr calcId="144525"/>
</workbook>
</file>

<file path=xl/sharedStrings.xml><?xml version="1.0" encoding="utf-8"?>
<sst xmlns="http://schemas.openxmlformats.org/spreadsheetml/2006/main" count="1188" uniqueCount="487">
  <si>
    <t>广东省事业单位2026年集中公开招聘高校毕业生（佛冈县）考试总成绩表</t>
  </si>
  <si>
    <t>序号</t>
  </si>
  <si>
    <t>准考证</t>
  </si>
  <si>
    <t>单位名称</t>
  </si>
  <si>
    <t>岗位代码</t>
  </si>
  <si>
    <t>岗位名称</t>
  </si>
  <si>
    <t>笔试成绩</t>
  </si>
  <si>
    <t>面试成绩</t>
  </si>
  <si>
    <t>总成绩</t>
  </si>
  <si>
    <t>排名</t>
  </si>
  <si>
    <t>岗位招聘人数</t>
  </si>
  <si>
    <t>备注</t>
  </si>
  <si>
    <t>261180302811</t>
  </si>
  <si>
    <t>佛冈县发展改革事务中心</t>
  </si>
  <si>
    <t>2026001180066</t>
  </si>
  <si>
    <t>办公室管理岗位九级以上</t>
  </si>
  <si>
    <t>1</t>
  </si>
  <si>
    <t>261180507203</t>
  </si>
  <si>
    <t>261180406813</t>
  </si>
  <si>
    <t>261181002317</t>
  </si>
  <si>
    <t>261180607326</t>
  </si>
  <si>
    <t>261180905324</t>
  </si>
  <si>
    <t>2026001180067</t>
  </si>
  <si>
    <t>261180803503</t>
  </si>
  <si>
    <t>261180801501</t>
  </si>
  <si>
    <t>261181001302</t>
  </si>
  <si>
    <t>261180504519</t>
  </si>
  <si>
    <t>不计算总成绩</t>
  </si>
  <si>
    <t>261180103314</t>
  </si>
  <si>
    <t>佛冈县水利工程建设中心</t>
  </si>
  <si>
    <t>2026001180086</t>
  </si>
  <si>
    <t>办公室专业技术岗位十一级至十三级</t>
  </si>
  <si>
    <t>261180903627</t>
  </si>
  <si>
    <t>261180102422</t>
  </si>
  <si>
    <t>261180200515</t>
  </si>
  <si>
    <t>261180103016</t>
  </si>
  <si>
    <t>261180506229</t>
  </si>
  <si>
    <t>佛冈县融媒体中心</t>
  </si>
  <si>
    <t>2026001180073</t>
  </si>
  <si>
    <t>制作室专业技术岗位十一级至十三级</t>
  </si>
  <si>
    <t>261181001430</t>
  </si>
  <si>
    <t>261180204213</t>
  </si>
  <si>
    <t>261180604813</t>
  </si>
  <si>
    <t>261180904127</t>
  </si>
  <si>
    <t>261181001913</t>
  </si>
  <si>
    <t>2026001180074</t>
  </si>
  <si>
    <t>制作室管理岗位九级以上</t>
  </si>
  <si>
    <t>2</t>
  </si>
  <si>
    <t>261180607813</t>
  </si>
  <si>
    <t>261180504115</t>
  </si>
  <si>
    <t>261180302826</t>
  </si>
  <si>
    <t>261181004508</t>
  </si>
  <si>
    <t>261180700303</t>
  </si>
  <si>
    <t>261181000120</t>
  </si>
  <si>
    <t>261180401906</t>
  </si>
  <si>
    <t>261180507030</t>
  </si>
  <si>
    <t>261180800828</t>
  </si>
  <si>
    <t>261180704410</t>
  </si>
  <si>
    <t>佛冈县土地开发储备局</t>
  </si>
  <si>
    <t>2026001180186</t>
  </si>
  <si>
    <t>土地市场股管理岗位九级以上</t>
  </si>
  <si>
    <t>261180303003</t>
  </si>
  <si>
    <t>261180302721</t>
  </si>
  <si>
    <t>261180204725</t>
  </si>
  <si>
    <t>261180104021</t>
  </si>
  <si>
    <t>261180502127</t>
  </si>
  <si>
    <t>佛冈县汤塘镇农林水综合服务中心</t>
  </si>
  <si>
    <t>2026001180210</t>
  </si>
  <si>
    <t>261180700110</t>
  </si>
  <si>
    <t>261180201212</t>
  </si>
  <si>
    <t>261180100822</t>
  </si>
  <si>
    <t>261180801726</t>
  </si>
  <si>
    <t>261180404508</t>
  </si>
  <si>
    <t>佛冈县网络舆情信息中心</t>
  </si>
  <si>
    <t>2026001180211</t>
  </si>
  <si>
    <t>综合股管理岗位九级以上</t>
  </si>
  <si>
    <t>261180700905</t>
  </si>
  <si>
    <t>261180302710</t>
  </si>
  <si>
    <t>261180601112</t>
  </si>
  <si>
    <t>261180605507</t>
  </si>
  <si>
    <t>261180404906</t>
  </si>
  <si>
    <t>中共佛冈县委办公室综合事务中心</t>
  </si>
  <si>
    <t>2026001180022</t>
  </si>
  <si>
    <t>信息股管理岗位九级以上</t>
  </si>
  <si>
    <t>261180700515</t>
  </si>
  <si>
    <t>261180605020</t>
  </si>
  <si>
    <t>261180606827</t>
  </si>
  <si>
    <t>261180905813</t>
  </si>
  <si>
    <t>261180505825</t>
  </si>
  <si>
    <t>2026001180023</t>
  </si>
  <si>
    <t>保障股管理岗位九级以上</t>
  </si>
  <si>
    <t>261180606610</t>
  </si>
  <si>
    <t>261181004603</t>
  </si>
  <si>
    <t>261180500830</t>
  </si>
  <si>
    <t>261180505709</t>
  </si>
  <si>
    <t>261180404724</t>
  </si>
  <si>
    <t>261180701619</t>
  </si>
  <si>
    <t>261180303701</t>
  </si>
  <si>
    <t>261180404026</t>
  </si>
  <si>
    <t>261180800801</t>
  </si>
  <si>
    <t>261180600415</t>
  </si>
  <si>
    <t>佛冈县园区发展服务中心</t>
  </si>
  <si>
    <t>2026001180231</t>
  </si>
  <si>
    <t>办公室专业技术岗位十三级及以上</t>
  </si>
  <si>
    <t>261180401917</t>
  </si>
  <si>
    <t>261180607213</t>
  </si>
  <si>
    <t>261180701517</t>
  </si>
  <si>
    <t>261180505427</t>
  </si>
  <si>
    <t>261180401215</t>
  </si>
  <si>
    <t>2026001180232</t>
  </si>
  <si>
    <t>261180900325</t>
  </si>
  <si>
    <t>261180804021</t>
  </si>
  <si>
    <t>261180607427</t>
  </si>
  <si>
    <t>261180501109</t>
  </si>
  <si>
    <t>261181001219</t>
  </si>
  <si>
    <t>261180105219</t>
  </si>
  <si>
    <t>261180203917</t>
  </si>
  <si>
    <t>261180604723</t>
  </si>
  <si>
    <t>261180201125</t>
  </si>
  <si>
    <t>261180602809</t>
  </si>
  <si>
    <t>2026001180233</t>
  </si>
  <si>
    <t>261180700911</t>
  </si>
  <si>
    <t>261180704622</t>
  </si>
  <si>
    <t>261180506810</t>
  </si>
  <si>
    <t>261180900902</t>
  </si>
  <si>
    <t>261180400318</t>
  </si>
  <si>
    <t>261180102930</t>
  </si>
  <si>
    <t>261181000620</t>
  </si>
  <si>
    <t>261180507308</t>
  </si>
  <si>
    <t>261180801502</t>
  </si>
  <si>
    <t>261180200728</t>
  </si>
  <si>
    <t>2026001180234</t>
  </si>
  <si>
    <t>261181003616</t>
  </si>
  <si>
    <t>261180504707</t>
  </si>
  <si>
    <t>261180507313</t>
  </si>
  <si>
    <t>261180505609</t>
  </si>
  <si>
    <t>261181001715</t>
  </si>
  <si>
    <t>2026001180235</t>
  </si>
  <si>
    <t>261180902513</t>
  </si>
  <si>
    <t>261180301308</t>
  </si>
  <si>
    <t>261180403501</t>
  </si>
  <si>
    <t>261180304610</t>
  </si>
  <si>
    <t>261180701727</t>
  </si>
  <si>
    <t>2026001180236</t>
  </si>
  <si>
    <t>261180802601</t>
  </si>
  <si>
    <t>261180803101</t>
  </si>
  <si>
    <t>261180505618</t>
  </si>
  <si>
    <t>261181000801</t>
  </si>
  <si>
    <t>261180503806</t>
  </si>
  <si>
    <t>261180407029</t>
  </si>
  <si>
    <t>261180300810</t>
  </si>
  <si>
    <t>261181004724</t>
  </si>
  <si>
    <t>261180805502</t>
  </si>
  <si>
    <t>261180302018</t>
  </si>
  <si>
    <t>佛冈县审计事务中心</t>
  </si>
  <si>
    <t>2026001180223</t>
  </si>
  <si>
    <t>261181005012</t>
  </si>
  <si>
    <t>261180505809</t>
  </si>
  <si>
    <t>261180300403</t>
  </si>
  <si>
    <t>261181001022</t>
  </si>
  <si>
    <t>261180600520</t>
  </si>
  <si>
    <t>佛冈县迳头镇党群服务中心</t>
  </si>
  <si>
    <t>2026001180227</t>
  </si>
  <si>
    <t>261180300524</t>
  </si>
  <si>
    <t>261180702211</t>
  </si>
  <si>
    <t>261181004928</t>
  </si>
  <si>
    <t>261180403604</t>
  </si>
  <si>
    <t>261181004929</t>
  </si>
  <si>
    <t>广东省佛冈县公证处</t>
  </si>
  <si>
    <t>2026001180285</t>
  </si>
  <si>
    <t>261180406017</t>
  </si>
  <si>
    <t>261180606118</t>
  </si>
  <si>
    <t>261180800202</t>
  </si>
  <si>
    <t>261180502912</t>
  </si>
  <si>
    <t>261180301229</t>
  </si>
  <si>
    <t>佛冈县教育服务中心</t>
  </si>
  <si>
    <t>2026001180170</t>
  </si>
  <si>
    <t>3</t>
  </si>
  <si>
    <t>261180506509</t>
  </si>
  <si>
    <t>261180606326</t>
  </si>
  <si>
    <t>261180900226</t>
  </si>
  <si>
    <t>261180201218</t>
  </si>
  <si>
    <t>261180600619</t>
  </si>
  <si>
    <t>261180803917</t>
  </si>
  <si>
    <t>261180302012</t>
  </si>
  <si>
    <t>261180507010</t>
  </si>
  <si>
    <t>261180104824</t>
  </si>
  <si>
    <t>261180104616</t>
  </si>
  <si>
    <t>261180407230</t>
  </si>
  <si>
    <t>261180803608</t>
  </si>
  <si>
    <t>261180504424</t>
  </si>
  <si>
    <t>261180400511</t>
  </si>
  <si>
    <t>261180201910</t>
  </si>
  <si>
    <t>2026001180165</t>
  </si>
  <si>
    <t>261180201430</t>
  </si>
  <si>
    <t>261180405304</t>
  </si>
  <si>
    <t>261180804013</t>
  </si>
  <si>
    <t>261180406617</t>
  </si>
  <si>
    <t>261180404504</t>
  </si>
  <si>
    <t>2026001180167</t>
  </si>
  <si>
    <t>261180105525</t>
  </si>
  <si>
    <t>261180401127</t>
  </si>
  <si>
    <t>261180901206</t>
  </si>
  <si>
    <t>261180504309</t>
  </si>
  <si>
    <t>261180804414</t>
  </si>
  <si>
    <t>2026001180169</t>
  </si>
  <si>
    <t>261180503501</t>
  </si>
  <si>
    <t>261180601816</t>
  </si>
  <si>
    <t>261180900919</t>
  </si>
  <si>
    <t>261180401718</t>
  </si>
  <si>
    <t>261180402822</t>
  </si>
  <si>
    <t>佛冈县职业技术学校</t>
  </si>
  <si>
    <t>2026001180190</t>
  </si>
  <si>
    <t>思想政治学科组专业技术岗位十一级至十三级</t>
  </si>
  <si>
    <t>261180103215</t>
  </si>
  <si>
    <t>261180102509</t>
  </si>
  <si>
    <t>261180201826</t>
  </si>
  <si>
    <t>261180905115</t>
  </si>
  <si>
    <t>261180507509</t>
  </si>
  <si>
    <t>2026001180192</t>
  </si>
  <si>
    <t>英语学科组专业技术岗位十一级至十三级</t>
  </si>
  <si>
    <t>261180704422</t>
  </si>
  <si>
    <t>261180702430</t>
  </si>
  <si>
    <t>261181001528</t>
  </si>
  <si>
    <t>261180803609</t>
  </si>
  <si>
    <t>261180406005</t>
  </si>
  <si>
    <t>2026001180194</t>
  </si>
  <si>
    <t>心理健康学科组专业技术岗位十一级至十三级</t>
  </si>
  <si>
    <t>261180600714</t>
  </si>
  <si>
    <t>261180506620</t>
  </si>
  <si>
    <t>261180802806</t>
  </si>
  <si>
    <t>261180800921</t>
  </si>
  <si>
    <t>261180403516</t>
  </si>
  <si>
    <t>2026001180237</t>
  </si>
  <si>
    <t>261180900214</t>
  </si>
  <si>
    <t>261180804913</t>
  </si>
  <si>
    <t>261180303102</t>
  </si>
  <si>
    <t>261180602918</t>
  </si>
  <si>
    <t>261180503816</t>
  </si>
  <si>
    <t>佛冈县政府经济发展研究中心</t>
  </si>
  <si>
    <t>2026001180284</t>
  </si>
  <si>
    <t>261180202409</t>
  </si>
  <si>
    <t>261180802101</t>
  </si>
  <si>
    <t>261180501511</t>
  </si>
  <si>
    <t>261180203626</t>
  </si>
  <si>
    <t>261180508003</t>
  </si>
  <si>
    <t>261180604704</t>
  </si>
  <si>
    <t>261180701113</t>
  </si>
  <si>
    <t>261180101710</t>
  </si>
  <si>
    <t>261180204723</t>
  </si>
  <si>
    <t>261180702803</t>
  </si>
  <si>
    <t>佛冈县第一中学</t>
  </si>
  <si>
    <t>2026001180030</t>
  </si>
  <si>
    <t>数学学科组专业技术岗位十一级至十三级</t>
  </si>
  <si>
    <t>261180301018</t>
  </si>
  <si>
    <t>261181004216</t>
  </si>
  <si>
    <t>261180407009</t>
  </si>
  <si>
    <t>261180407118</t>
  </si>
  <si>
    <t>261180406621</t>
  </si>
  <si>
    <t>261180603710</t>
  </si>
  <si>
    <t>261180404619</t>
  </si>
  <si>
    <t>佛冈县佛冈中学</t>
  </si>
  <si>
    <t>2026001180047</t>
  </si>
  <si>
    <t>物理学科组专业技术岗位十一级至十三级</t>
  </si>
  <si>
    <t>261180100324</t>
  </si>
  <si>
    <t>261180401601</t>
  </si>
  <si>
    <t>261180800225</t>
  </si>
  <si>
    <t>261180606206</t>
  </si>
  <si>
    <t>261180504717</t>
  </si>
  <si>
    <t>261180900809</t>
  </si>
  <si>
    <t>261180802706</t>
  </si>
  <si>
    <t>2026001180031</t>
  </si>
  <si>
    <t>261180507421</t>
  </si>
  <si>
    <t>261180505921</t>
  </si>
  <si>
    <t>261180103204</t>
  </si>
  <si>
    <t>261180502914</t>
  </si>
  <si>
    <t>261180406223</t>
  </si>
  <si>
    <t>261180606604</t>
  </si>
  <si>
    <t>261180700203</t>
  </si>
  <si>
    <t>261180603928</t>
  </si>
  <si>
    <t>261180507028</t>
  </si>
  <si>
    <t>2026001180191</t>
  </si>
  <si>
    <t>261180104220</t>
  </si>
  <si>
    <t>261180300222</t>
  </si>
  <si>
    <t>2026001180045</t>
  </si>
  <si>
    <t>261180203401</t>
  </si>
  <si>
    <t>261180303706</t>
  </si>
  <si>
    <t>261180804524</t>
  </si>
  <si>
    <t>佛冈县城东中学</t>
  </si>
  <si>
    <t>2026001180051</t>
  </si>
  <si>
    <t>历史学科组专业技术岗位十一级至十三级</t>
  </si>
  <si>
    <t>261180803417</t>
  </si>
  <si>
    <t>261180400428</t>
  </si>
  <si>
    <t>261180301819</t>
  </si>
  <si>
    <t>261180201227</t>
  </si>
  <si>
    <t>261180602104</t>
  </si>
  <si>
    <t>佛冈县四九中学</t>
  </si>
  <si>
    <t>2026001180087</t>
  </si>
  <si>
    <t>261180101525</t>
  </si>
  <si>
    <t>261180801227</t>
  </si>
  <si>
    <t>261180500407</t>
  </si>
  <si>
    <t>261180406127</t>
  </si>
  <si>
    <t>261181005003</t>
  </si>
  <si>
    <t>2026001180195</t>
  </si>
  <si>
    <t>电子商务学科组专业技术岗位十一级至十三级</t>
  </si>
  <si>
    <t>261181003127</t>
  </si>
  <si>
    <t>261180104802</t>
  </si>
  <si>
    <t>261180607703</t>
  </si>
  <si>
    <t>261180605603</t>
  </si>
  <si>
    <t>261181002912</t>
  </si>
  <si>
    <t>佛冈县蓓蕾幼儿园</t>
  </si>
  <si>
    <t>2026001180196</t>
  </si>
  <si>
    <t>学前教育组专业技术岗位十一级至十三级</t>
  </si>
  <si>
    <t>261180605604</t>
  </si>
  <si>
    <t>261180702523</t>
  </si>
  <si>
    <t>261180904728</t>
  </si>
  <si>
    <t>261181004416</t>
  </si>
  <si>
    <t>261180403229</t>
  </si>
  <si>
    <t>佛冈县高岗中学</t>
  </si>
  <si>
    <t>2026001180197</t>
  </si>
  <si>
    <t>261180400821</t>
  </si>
  <si>
    <t>261180802424</t>
  </si>
  <si>
    <t>261180404421</t>
  </si>
  <si>
    <t>261181003312</t>
  </si>
  <si>
    <t>261180503613</t>
  </si>
  <si>
    <t>2026001180032</t>
  </si>
  <si>
    <t>语文学科组专业技术岗位十一级至十三级</t>
  </si>
  <si>
    <t>261180300925</t>
  </si>
  <si>
    <t>2026001180050</t>
  </si>
  <si>
    <t>261180301111</t>
  </si>
  <si>
    <t>261180604023</t>
  </si>
  <si>
    <t>261180405016</t>
  </si>
  <si>
    <t>261180503109</t>
  </si>
  <si>
    <t>261180600318</t>
  </si>
  <si>
    <t>2026001180168</t>
  </si>
  <si>
    <t>261180504504</t>
  </si>
  <si>
    <t>261180903425</t>
  </si>
  <si>
    <t>261180204813</t>
  </si>
  <si>
    <t>2026001180193</t>
  </si>
  <si>
    <t>体育学科组专业技术岗位十一级至十三级</t>
  </si>
  <si>
    <t>261181000907</t>
  </si>
  <si>
    <t>261180404821</t>
  </si>
  <si>
    <t>261180200803</t>
  </si>
  <si>
    <t>261180801222</t>
  </si>
  <si>
    <t>2026001180166</t>
  </si>
  <si>
    <t>261180506308</t>
  </si>
  <si>
    <t>261180701909</t>
  </si>
  <si>
    <t>261180905930</t>
  </si>
  <si>
    <t>261180602529</t>
  </si>
  <si>
    <t>261180703309</t>
  </si>
  <si>
    <t>261180101918</t>
  </si>
  <si>
    <t>261180905527</t>
  </si>
  <si>
    <t>261180502322</t>
  </si>
  <si>
    <t>261180601420</t>
  </si>
  <si>
    <t>261180704107</t>
  </si>
  <si>
    <t>佛冈县启智学校</t>
  </si>
  <si>
    <t>2026003180011</t>
  </si>
  <si>
    <t>绘画与手工学科组专业技术岗位十一级至十三级</t>
  </si>
  <si>
    <t>261180101624</t>
  </si>
  <si>
    <t>261180203912</t>
  </si>
  <si>
    <t>2026001180046</t>
  </si>
  <si>
    <t>261180300701</t>
  </si>
  <si>
    <t>261180602908</t>
  </si>
  <si>
    <t>261180602023</t>
  </si>
  <si>
    <t>261180105006</t>
  </si>
  <si>
    <t>261180803206</t>
  </si>
  <si>
    <t>261180500706</t>
  </si>
  <si>
    <t>佛冈县城北中学</t>
  </si>
  <si>
    <t>2026001180055</t>
  </si>
  <si>
    <t>261180701817</t>
  </si>
  <si>
    <t>261180501323</t>
  </si>
  <si>
    <t>261180607903</t>
  </si>
  <si>
    <t>261180302329</t>
  </si>
  <si>
    <t>261180203915</t>
  </si>
  <si>
    <t>2026001180092</t>
  </si>
  <si>
    <t>运动与保健学科组专业技术岗位十一级至十三级</t>
  </si>
  <si>
    <t>261180506602</t>
  </si>
  <si>
    <t>261180404305</t>
  </si>
  <si>
    <t>261180300417</t>
  </si>
  <si>
    <t>261180603430</t>
  </si>
  <si>
    <t>261180304210</t>
  </si>
  <si>
    <t>佛冈县城南幼儿园</t>
  </si>
  <si>
    <t>2026001180164</t>
  </si>
  <si>
    <t>261181000911</t>
  </si>
  <si>
    <t>261180602913</t>
  </si>
  <si>
    <t>261180304501</t>
  </si>
  <si>
    <t>261180102921</t>
  </si>
  <si>
    <t>261180801528</t>
  </si>
  <si>
    <t>2026001180171</t>
  </si>
  <si>
    <t>261180704902</t>
  </si>
  <si>
    <t>261180705008</t>
  </si>
  <si>
    <t>261180506912</t>
  </si>
  <si>
    <t>佛冈县汤塘镇四九卫生院</t>
  </si>
  <si>
    <t>2026001180043</t>
  </si>
  <si>
    <t>261180601905</t>
  </si>
  <si>
    <t>261181001217</t>
  </si>
  <si>
    <t>261180800626</t>
  </si>
  <si>
    <t>261180503314</t>
  </si>
  <si>
    <t>261180800501</t>
  </si>
  <si>
    <t>2026001180044</t>
  </si>
  <si>
    <t>财务室专业技术岗位十一级至十三级</t>
  </si>
  <si>
    <t>261180400429</t>
  </si>
  <si>
    <t>261180304907</t>
  </si>
  <si>
    <t>261180601910</t>
  </si>
  <si>
    <t>261180103124</t>
  </si>
  <si>
    <t>261180303512</t>
  </si>
  <si>
    <t>佛冈县中医院</t>
  </si>
  <si>
    <t>2026001180078</t>
  </si>
  <si>
    <t>住院部专业技术岗位十一级至十三级</t>
  </si>
  <si>
    <t>4</t>
  </si>
  <si>
    <t>261180603911</t>
  </si>
  <si>
    <t>261180503901</t>
  </si>
  <si>
    <t>261181001424</t>
  </si>
  <si>
    <t>2026001180080</t>
  </si>
  <si>
    <t>影像科专业技术岗位十一级至十三级</t>
  </si>
  <si>
    <t>261180100417</t>
  </si>
  <si>
    <t>佛冈县龙山镇卫生院</t>
  </si>
  <si>
    <t>2026001180048</t>
  </si>
  <si>
    <t>医务科专业技术岗位十一级至十三级</t>
  </si>
  <si>
    <t>261180700701</t>
  </si>
  <si>
    <t>261180102411</t>
  </si>
  <si>
    <t>261180404227</t>
  </si>
  <si>
    <t>261180901322</t>
  </si>
  <si>
    <t>261181004208</t>
  </si>
  <si>
    <t>佛冈县龙山镇民安卫生院</t>
  </si>
  <si>
    <t>2026001180049</t>
  </si>
  <si>
    <t>公卫科专业技术岗位十一级至十三级</t>
  </si>
  <si>
    <t>261180604503</t>
  </si>
  <si>
    <t>261180203817</t>
  </si>
  <si>
    <t>佛冈县水头镇卫生院</t>
  </si>
  <si>
    <t>2026001180052</t>
  </si>
  <si>
    <t>护理室专业技术岗位十一级至十三级</t>
  </si>
  <si>
    <t>261180506328</t>
  </si>
  <si>
    <t>261180605206</t>
  </si>
  <si>
    <t>261181004113</t>
  </si>
  <si>
    <t>261180100405</t>
  </si>
  <si>
    <t>261180805410</t>
  </si>
  <si>
    <t>2026001180079</t>
  </si>
  <si>
    <t>药剂科专业技术岗位十一级至十三级</t>
  </si>
  <si>
    <t>261180902428</t>
  </si>
  <si>
    <t>261180202520</t>
  </si>
  <si>
    <t>佛冈县石角镇卫生院</t>
  </si>
  <si>
    <t>2026001180034</t>
  </si>
  <si>
    <t>门诊科专业技术岗位十一级至十三级</t>
  </si>
  <si>
    <t>261181001012</t>
  </si>
  <si>
    <t>佛冈县汤塘镇中心卫生院</t>
  </si>
  <si>
    <t>2026001180041</t>
  </si>
  <si>
    <t>门诊部专业技术岗位十一级至十三级</t>
  </si>
  <si>
    <t>261180402120</t>
  </si>
  <si>
    <t>佛冈县高岗镇卫生院</t>
  </si>
  <si>
    <t>2026001180056</t>
  </si>
  <si>
    <t>261180204408</t>
  </si>
  <si>
    <t>261180905722</t>
  </si>
  <si>
    <t>261180703715</t>
  </si>
  <si>
    <t>261180104205</t>
  </si>
  <si>
    <t>261180801116</t>
  </si>
  <si>
    <t>2026001180077</t>
  </si>
  <si>
    <t>住院部专业技术岗位十级</t>
  </si>
  <si>
    <t>261180702223</t>
  </si>
  <si>
    <t>佛冈县慢性病防治医院</t>
  </si>
  <si>
    <t>2026001180088</t>
  </si>
  <si>
    <t>收治专区专业技术岗位十三级及以上</t>
  </si>
  <si>
    <t>261180406814</t>
  </si>
  <si>
    <t>261180301610</t>
  </si>
  <si>
    <t>261180303601</t>
  </si>
  <si>
    <t>2026003180004</t>
  </si>
  <si>
    <t>261180501006</t>
  </si>
  <si>
    <t>佛冈县迳头镇中心卫生院</t>
  </si>
  <si>
    <t>2026003180008</t>
  </si>
  <si>
    <t>261180605413</t>
  </si>
  <si>
    <t>2026001180033</t>
  </si>
  <si>
    <t>261180100629</t>
  </si>
  <si>
    <t>261180506512</t>
  </si>
  <si>
    <t>261180303414</t>
  </si>
  <si>
    <t>261180400908</t>
  </si>
  <si>
    <t>261180902218</t>
  </si>
  <si>
    <t>2026001180042</t>
  </si>
  <si>
    <t>261180901313</t>
  </si>
  <si>
    <t>261180604501</t>
  </si>
  <si>
    <t>261180600107</t>
  </si>
  <si>
    <t>261180602811</t>
  </si>
  <si>
    <t>261180406120</t>
  </si>
  <si>
    <t>2026001180057</t>
  </si>
  <si>
    <t>中医馆专业技术岗位十一级至十三级</t>
  </si>
  <si>
    <t>261181003912</t>
  </si>
  <si>
    <t>261180300130</t>
  </si>
  <si>
    <t>261180901112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</si>
</sst>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;[Red]0.00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333333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17" borderId="21" applyNumberFormat="0" applyAlignment="0" applyProtection="0">
      <alignment vertical="center"/>
    </xf>
    <xf numFmtId="0" fontId="22" fillId="17" borderId="17" applyNumberFormat="0" applyAlignment="0" applyProtection="0">
      <alignment vertical="center"/>
    </xf>
    <xf numFmtId="0" fontId="23" fillId="18" borderId="22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0" fillId="0" borderId="13" xfId="0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/>
    </xf>
    <xf numFmtId="176" fontId="1" fillId="0" borderId="15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quotePrefix="1">
      <alignment horizontal="center" vertical="center" wrapText="1"/>
    </xf>
    <xf numFmtId="0" fontId="1" fillId="0" borderId="5" xfId="0" applyFont="1" applyFill="1" applyBorder="1" applyAlignment="1" quotePrefix="1">
      <alignment horizontal="center" vertical="center" wrapText="1"/>
    </xf>
    <xf numFmtId="0" fontId="1" fillId="0" borderId="5" xfId="0" applyNumberFormat="1" applyFont="1" applyFill="1" applyBorder="1" applyAlignment="1" quotePrefix="1">
      <alignment horizontal="center" vertical="center" wrapText="1"/>
    </xf>
    <xf numFmtId="0" fontId="1" fillId="0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9"/>
  <sheetViews>
    <sheetView tabSelected="1" workbookViewId="0">
      <pane xSplit="2" ySplit="2" topLeftCell="C157" activePane="bottomRight" state="frozen"/>
      <selection/>
      <selection pane="topRight"/>
      <selection pane="bottomLeft"/>
      <selection pane="bottomRight" activeCell="A1" sqref="A1:K1"/>
    </sheetView>
  </sheetViews>
  <sheetFormatPr defaultColWidth="9" defaultRowHeight="45" customHeight="1"/>
  <cols>
    <col min="1" max="1" width="5.125" style="4" customWidth="1"/>
    <col min="2" max="2" width="14.125" customWidth="1"/>
    <col min="3" max="3" width="11.625" style="3" customWidth="1"/>
    <col min="4" max="4" width="16.1333333333333" style="3" customWidth="1"/>
    <col min="5" max="5" width="14.75" customWidth="1"/>
    <col min="6" max="6" width="6" customWidth="1"/>
    <col min="7" max="7" width="6.75" style="5" customWidth="1"/>
    <col min="8" max="8" width="7.875" style="6" customWidth="1"/>
    <col min="9" max="10" width="6.125" customWidth="1"/>
    <col min="11" max="11" width="7.875" style="7" customWidth="1"/>
  </cols>
  <sheetData>
    <row r="1" ht="57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53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29" t="s">
        <v>9</v>
      </c>
      <c r="J2" s="29" t="s">
        <v>10</v>
      </c>
      <c r="K2" s="29" t="s">
        <v>11</v>
      </c>
    </row>
    <row r="3" customHeight="1" spans="1:11">
      <c r="A3" s="11">
        <v>1</v>
      </c>
      <c r="B3" s="11" t="s">
        <v>12</v>
      </c>
      <c r="C3" s="12" t="s">
        <v>13</v>
      </c>
      <c r="D3" s="53" t="s">
        <v>14</v>
      </c>
      <c r="E3" s="11" t="s">
        <v>15</v>
      </c>
      <c r="F3" s="14">
        <v>86.5</v>
      </c>
      <c r="G3" s="15">
        <v>76.2</v>
      </c>
      <c r="H3" s="16">
        <f t="shared" ref="H3:H66" si="0">SUM(F3:G3)/2</f>
        <v>81.35</v>
      </c>
      <c r="I3" s="11">
        <v>1</v>
      </c>
      <c r="J3" s="11" t="s">
        <v>16</v>
      </c>
      <c r="K3" s="30"/>
    </row>
    <row r="4" customHeight="1" spans="1:11">
      <c r="A4" s="11">
        <v>2</v>
      </c>
      <c r="B4" s="11" t="s">
        <v>17</v>
      </c>
      <c r="C4" s="17"/>
      <c r="D4" s="18"/>
      <c r="E4" s="11" t="s">
        <v>15</v>
      </c>
      <c r="F4" s="14">
        <v>81</v>
      </c>
      <c r="G4" s="15">
        <v>78.55</v>
      </c>
      <c r="H4" s="16">
        <f t="shared" si="0"/>
        <v>79.775</v>
      </c>
      <c r="I4" s="11">
        <v>2</v>
      </c>
      <c r="J4" s="11" t="s">
        <v>16</v>
      </c>
      <c r="K4" s="30"/>
    </row>
    <row r="5" customHeight="1" spans="1:11">
      <c r="A5" s="11">
        <v>3</v>
      </c>
      <c r="B5" s="11" t="s">
        <v>18</v>
      </c>
      <c r="C5" s="17"/>
      <c r="D5" s="18"/>
      <c r="E5" s="11" t="s">
        <v>15</v>
      </c>
      <c r="F5" s="14">
        <v>82.2</v>
      </c>
      <c r="G5" s="15">
        <v>76.15</v>
      </c>
      <c r="H5" s="16">
        <f t="shared" si="0"/>
        <v>79.175</v>
      </c>
      <c r="I5" s="11">
        <v>3</v>
      </c>
      <c r="J5" s="11" t="s">
        <v>16</v>
      </c>
      <c r="K5" s="30"/>
    </row>
    <row r="6" customHeight="1" spans="1:11">
      <c r="A6" s="11">
        <v>4</v>
      </c>
      <c r="B6" s="11" t="s">
        <v>19</v>
      </c>
      <c r="C6" s="17"/>
      <c r="D6" s="18"/>
      <c r="E6" s="11" t="s">
        <v>15</v>
      </c>
      <c r="F6" s="14">
        <v>79.3</v>
      </c>
      <c r="G6" s="15">
        <v>65.1</v>
      </c>
      <c r="H6" s="16">
        <f t="shared" si="0"/>
        <v>72.2</v>
      </c>
      <c r="I6" s="11">
        <v>4</v>
      </c>
      <c r="J6" s="11" t="s">
        <v>16</v>
      </c>
      <c r="K6" s="30"/>
    </row>
    <row r="7" customHeight="1" spans="1:11">
      <c r="A7" s="19">
        <v>5</v>
      </c>
      <c r="B7" s="19" t="s">
        <v>20</v>
      </c>
      <c r="C7" s="20"/>
      <c r="D7" s="21"/>
      <c r="E7" s="19" t="s">
        <v>15</v>
      </c>
      <c r="F7" s="22">
        <v>77.7</v>
      </c>
      <c r="G7" s="23">
        <v>62.3</v>
      </c>
      <c r="H7" s="24">
        <f t="shared" si="0"/>
        <v>70</v>
      </c>
      <c r="I7" s="19">
        <v>5</v>
      </c>
      <c r="J7" s="19" t="s">
        <v>16</v>
      </c>
      <c r="K7" s="31"/>
    </row>
    <row r="8" customHeight="1" spans="1:11">
      <c r="A8" s="25">
        <v>6</v>
      </c>
      <c r="B8" s="25" t="s">
        <v>21</v>
      </c>
      <c r="C8" s="17" t="s">
        <v>13</v>
      </c>
      <c r="D8" s="17" t="s">
        <v>22</v>
      </c>
      <c r="E8" s="25" t="s">
        <v>15</v>
      </c>
      <c r="F8" s="26">
        <v>86.8</v>
      </c>
      <c r="G8" s="27">
        <v>78.4</v>
      </c>
      <c r="H8" s="28">
        <f t="shared" si="0"/>
        <v>82.6</v>
      </c>
      <c r="I8" s="25">
        <v>1</v>
      </c>
      <c r="J8" s="25" t="s">
        <v>16</v>
      </c>
      <c r="K8" s="32"/>
    </row>
    <row r="9" customHeight="1" spans="1:11">
      <c r="A9" s="11">
        <v>7</v>
      </c>
      <c r="B9" s="11" t="s">
        <v>23</v>
      </c>
      <c r="C9" s="17"/>
      <c r="D9" s="17"/>
      <c r="E9" s="11" t="s">
        <v>15</v>
      </c>
      <c r="F9" s="14">
        <v>78.3</v>
      </c>
      <c r="G9" s="15">
        <v>77.4</v>
      </c>
      <c r="H9" s="16">
        <f t="shared" si="0"/>
        <v>77.85</v>
      </c>
      <c r="I9" s="25">
        <v>2</v>
      </c>
      <c r="J9" s="11" t="s">
        <v>16</v>
      </c>
      <c r="K9" s="30"/>
    </row>
    <row r="10" customHeight="1" spans="1:16">
      <c r="A10" s="11">
        <v>8</v>
      </c>
      <c r="B10" s="11" t="s">
        <v>24</v>
      </c>
      <c r="C10" s="17"/>
      <c r="D10" s="17"/>
      <c r="E10" s="11" t="s">
        <v>15</v>
      </c>
      <c r="F10" s="14">
        <v>81.5</v>
      </c>
      <c r="G10" s="15">
        <v>71.9</v>
      </c>
      <c r="H10" s="16">
        <f t="shared" si="0"/>
        <v>76.7</v>
      </c>
      <c r="I10" s="25">
        <v>3</v>
      </c>
      <c r="J10" s="11" t="s">
        <v>16</v>
      </c>
      <c r="K10" s="30"/>
      <c r="P10" s="33"/>
    </row>
    <row r="11" customHeight="1" spans="1:11">
      <c r="A11" s="11">
        <v>9</v>
      </c>
      <c r="B11" s="11" t="s">
        <v>25</v>
      </c>
      <c r="C11" s="17"/>
      <c r="D11" s="17"/>
      <c r="E11" s="11" t="s">
        <v>15</v>
      </c>
      <c r="F11" s="14">
        <v>82.2</v>
      </c>
      <c r="G11" s="15">
        <v>68.7</v>
      </c>
      <c r="H11" s="16">
        <f t="shared" si="0"/>
        <v>75.45</v>
      </c>
      <c r="I11" s="25">
        <v>4</v>
      </c>
      <c r="J11" s="11" t="s">
        <v>16</v>
      </c>
      <c r="K11" s="30"/>
    </row>
    <row r="12" customHeight="1" spans="1:11">
      <c r="A12" s="19">
        <v>10</v>
      </c>
      <c r="B12" s="19" t="s">
        <v>26</v>
      </c>
      <c r="C12" s="20"/>
      <c r="D12" s="20"/>
      <c r="E12" s="19" t="s">
        <v>15</v>
      </c>
      <c r="F12" s="22">
        <v>78.4</v>
      </c>
      <c r="G12" s="23">
        <v>0</v>
      </c>
      <c r="H12" s="24"/>
      <c r="I12" s="20"/>
      <c r="J12" s="19" t="s">
        <v>16</v>
      </c>
      <c r="K12" s="31" t="s">
        <v>27</v>
      </c>
    </row>
    <row r="13" customHeight="1" spans="1:11">
      <c r="A13" s="25">
        <v>11</v>
      </c>
      <c r="B13" s="25" t="s">
        <v>28</v>
      </c>
      <c r="C13" s="17" t="s">
        <v>29</v>
      </c>
      <c r="D13" s="17" t="s">
        <v>30</v>
      </c>
      <c r="E13" s="25" t="s">
        <v>31</v>
      </c>
      <c r="F13" s="26">
        <v>80.3</v>
      </c>
      <c r="G13" s="27">
        <v>77.95</v>
      </c>
      <c r="H13" s="28">
        <f t="shared" si="0"/>
        <v>79.125</v>
      </c>
      <c r="I13" s="25">
        <v>1</v>
      </c>
      <c r="J13" s="25" t="s">
        <v>16</v>
      </c>
      <c r="K13" s="32"/>
    </row>
    <row r="14" customHeight="1" spans="1:11">
      <c r="A14" s="11">
        <v>12</v>
      </c>
      <c r="B14" s="11" t="s">
        <v>32</v>
      </c>
      <c r="C14" s="17"/>
      <c r="D14" s="17"/>
      <c r="E14" s="11" t="s">
        <v>31</v>
      </c>
      <c r="F14" s="14">
        <v>79.7</v>
      </c>
      <c r="G14" s="15">
        <v>74.75</v>
      </c>
      <c r="H14" s="16">
        <f t="shared" si="0"/>
        <v>77.225</v>
      </c>
      <c r="I14" s="25">
        <v>2</v>
      </c>
      <c r="J14" s="11" t="s">
        <v>16</v>
      </c>
      <c r="K14" s="30"/>
    </row>
    <row r="15" customHeight="1" spans="1:11">
      <c r="A15" s="11">
        <v>13</v>
      </c>
      <c r="B15" s="11" t="s">
        <v>33</v>
      </c>
      <c r="C15" s="17"/>
      <c r="D15" s="17"/>
      <c r="E15" s="11" t="s">
        <v>31</v>
      </c>
      <c r="F15" s="14">
        <v>82.5</v>
      </c>
      <c r="G15" s="15">
        <v>69.2</v>
      </c>
      <c r="H15" s="16">
        <f t="shared" si="0"/>
        <v>75.85</v>
      </c>
      <c r="I15" s="25">
        <v>3</v>
      </c>
      <c r="J15" s="11" t="s">
        <v>16</v>
      </c>
      <c r="K15" s="30"/>
    </row>
    <row r="16" customHeight="1" spans="1:11">
      <c r="A16" s="11">
        <v>14</v>
      </c>
      <c r="B16" s="11" t="s">
        <v>34</v>
      </c>
      <c r="C16" s="17"/>
      <c r="D16" s="17"/>
      <c r="E16" s="11" t="s">
        <v>31</v>
      </c>
      <c r="F16" s="14">
        <v>78.3</v>
      </c>
      <c r="G16" s="15">
        <v>68.7</v>
      </c>
      <c r="H16" s="16">
        <f t="shared" si="0"/>
        <v>73.5</v>
      </c>
      <c r="I16" s="25">
        <v>4</v>
      </c>
      <c r="J16" s="11" t="s">
        <v>16</v>
      </c>
      <c r="K16" s="30"/>
    </row>
    <row r="17" customHeight="1" spans="1:11">
      <c r="A17" s="19">
        <v>15</v>
      </c>
      <c r="B17" s="19" t="s">
        <v>35</v>
      </c>
      <c r="C17" s="20"/>
      <c r="D17" s="20"/>
      <c r="E17" s="19" t="s">
        <v>31</v>
      </c>
      <c r="F17" s="22">
        <v>80.9</v>
      </c>
      <c r="G17" s="23">
        <v>64.1</v>
      </c>
      <c r="H17" s="24">
        <f t="shared" si="0"/>
        <v>72.5</v>
      </c>
      <c r="I17" s="20">
        <v>5</v>
      </c>
      <c r="J17" s="19" t="s">
        <v>16</v>
      </c>
      <c r="K17" s="31"/>
    </row>
    <row r="18" customHeight="1" spans="1:11">
      <c r="A18" s="25">
        <v>16</v>
      </c>
      <c r="B18" s="25" t="s">
        <v>36</v>
      </c>
      <c r="C18" s="17" t="s">
        <v>37</v>
      </c>
      <c r="D18" s="17" t="s">
        <v>38</v>
      </c>
      <c r="E18" s="25" t="s">
        <v>39</v>
      </c>
      <c r="F18" s="26">
        <v>73.9</v>
      </c>
      <c r="G18" s="27">
        <v>81.55</v>
      </c>
      <c r="H18" s="28">
        <f t="shared" si="0"/>
        <v>77.725</v>
      </c>
      <c r="I18" s="25">
        <v>1</v>
      </c>
      <c r="J18" s="25" t="s">
        <v>16</v>
      </c>
      <c r="K18" s="32"/>
    </row>
    <row r="19" customHeight="1" spans="1:11">
      <c r="A19" s="11">
        <v>17</v>
      </c>
      <c r="B19" s="11" t="s">
        <v>40</v>
      </c>
      <c r="C19" s="17"/>
      <c r="D19" s="17"/>
      <c r="E19" s="11" t="s">
        <v>39</v>
      </c>
      <c r="F19" s="14">
        <v>69.9</v>
      </c>
      <c r="G19" s="15">
        <v>81.75</v>
      </c>
      <c r="H19" s="16">
        <f t="shared" si="0"/>
        <v>75.825</v>
      </c>
      <c r="I19" s="11">
        <v>2</v>
      </c>
      <c r="J19" s="11" t="s">
        <v>16</v>
      </c>
      <c r="K19" s="30"/>
    </row>
    <row r="20" customHeight="1" spans="1:11">
      <c r="A20" s="11">
        <v>18</v>
      </c>
      <c r="B20" s="11" t="s">
        <v>41</v>
      </c>
      <c r="C20" s="17"/>
      <c r="D20" s="17"/>
      <c r="E20" s="11" t="s">
        <v>39</v>
      </c>
      <c r="F20" s="14">
        <v>70.6</v>
      </c>
      <c r="G20" s="15">
        <v>80.65</v>
      </c>
      <c r="H20" s="16">
        <f t="shared" si="0"/>
        <v>75.625</v>
      </c>
      <c r="I20" s="11">
        <v>3</v>
      </c>
      <c r="J20" s="11" t="s">
        <v>16</v>
      </c>
      <c r="K20" s="30"/>
    </row>
    <row r="21" customHeight="1" spans="1:11">
      <c r="A21" s="11">
        <v>19</v>
      </c>
      <c r="B21" s="11" t="s">
        <v>42</v>
      </c>
      <c r="C21" s="17"/>
      <c r="D21" s="17"/>
      <c r="E21" s="11" t="s">
        <v>39</v>
      </c>
      <c r="F21" s="14">
        <v>69.7</v>
      </c>
      <c r="G21" s="15">
        <v>80.3</v>
      </c>
      <c r="H21" s="16">
        <f t="shared" si="0"/>
        <v>75</v>
      </c>
      <c r="I21" s="11">
        <v>4</v>
      </c>
      <c r="J21" s="34">
        <v>1</v>
      </c>
      <c r="K21" s="30"/>
    </row>
    <row r="22" customHeight="1" spans="1:11">
      <c r="A22" s="19">
        <v>20</v>
      </c>
      <c r="B22" s="19" t="s">
        <v>43</v>
      </c>
      <c r="C22" s="20"/>
      <c r="D22" s="20"/>
      <c r="E22" s="19" t="s">
        <v>39</v>
      </c>
      <c r="F22" s="22">
        <v>70.4</v>
      </c>
      <c r="G22" s="23">
        <v>78.05</v>
      </c>
      <c r="H22" s="24">
        <f t="shared" si="0"/>
        <v>74.225</v>
      </c>
      <c r="I22" s="19">
        <v>5</v>
      </c>
      <c r="J22" s="19" t="s">
        <v>16</v>
      </c>
      <c r="K22" s="31"/>
    </row>
    <row r="23" customHeight="1" spans="1:11">
      <c r="A23" s="25">
        <v>21</v>
      </c>
      <c r="B23" s="25" t="s">
        <v>44</v>
      </c>
      <c r="C23" s="17" t="s">
        <v>37</v>
      </c>
      <c r="D23" s="17" t="s">
        <v>45</v>
      </c>
      <c r="E23" s="25" t="s">
        <v>46</v>
      </c>
      <c r="F23" s="26">
        <v>77.7</v>
      </c>
      <c r="G23" s="27">
        <v>84.75</v>
      </c>
      <c r="H23" s="28">
        <f t="shared" si="0"/>
        <v>81.225</v>
      </c>
      <c r="I23" s="25">
        <v>1</v>
      </c>
      <c r="J23" s="25" t="s">
        <v>47</v>
      </c>
      <c r="K23" s="32"/>
    </row>
    <row r="24" customHeight="1" spans="1:11">
      <c r="A24" s="11">
        <v>22</v>
      </c>
      <c r="B24" s="11" t="s">
        <v>48</v>
      </c>
      <c r="C24" s="17"/>
      <c r="D24" s="17"/>
      <c r="E24" s="11" t="s">
        <v>46</v>
      </c>
      <c r="F24" s="14">
        <v>78.5</v>
      </c>
      <c r="G24" s="15">
        <v>80.65</v>
      </c>
      <c r="H24" s="16">
        <f t="shared" si="0"/>
        <v>79.575</v>
      </c>
      <c r="I24" s="11">
        <v>2</v>
      </c>
      <c r="J24" s="11" t="s">
        <v>47</v>
      </c>
      <c r="K24" s="30"/>
    </row>
    <row r="25" customHeight="1" spans="1:11">
      <c r="A25" s="11">
        <v>23</v>
      </c>
      <c r="B25" s="11" t="s">
        <v>49</v>
      </c>
      <c r="C25" s="17"/>
      <c r="D25" s="17"/>
      <c r="E25" s="11" t="s">
        <v>46</v>
      </c>
      <c r="F25" s="14">
        <v>78.8</v>
      </c>
      <c r="G25" s="15">
        <v>78</v>
      </c>
      <c r="H25" s="16">
        <f t="shared" si="0"/>
        <v>78.4</v>
      </c>
      <c r="I25" s="11">
        <v>3</v>
      </c>
      <c r="J25" s="11" t="s">
        <v>47</v>
      </c>
      <c r="K25" s="30"/>
    </row>
    <row r="26" customHeight="1" spans="1:11">
      <c r="A26" s="11">
        <v>24</v>
      </c>
      <c r="B26" s="11" t="s">
        <v>50</v>
      </c>
      <c r="C26" s="17"/>
      <c r="D26" s="17"/>
      <c r="E26" s="11" t="s">
        <v>46</v>
      </c>
      <c r="F26" s="14">
        <v>80.9</v>
      </c>
      <c r="G26" s="15">
        <v>75.45</v>
      </c>
      <c r="H26" s="16">
        <f t="shared" si="0"/>
        <v>78.175</v>
      </c>
      <c r="I26" s="11">
        <v>4</v>
      </c>
      <c r="J26" s="11" t="s">
        <v>47</v>
      </c>
      <c r="K26" s="30"/>
    </row>
    <row r="27" customHeight="1" spans="1:11">
      <c r="A27" s="11">
        <v>25</v>
      </c>
      <c r="B27" s="11" t="s">
        <v>51</v>
      </c>
      <c r="C27" s="17"/>
      <c r="D27" s="17"/>
      <c r="E27" s="11" t="s">
        <v>46</v>
      </c>
      <c r="F27" s="14">
        <v>75.8</v>
      </c>
      <c r="G27" s="15">
        <v>79.3</v>
      </c>
      <c r="H27" s="16">
        <f t="shared" si="0"/>
        <v>77.55</v>
      </c>
      <c r="I27" s="11">
        <v>5</v>
      </c>
      <c r="J27" s="11" t="s">
        <v>47</v>
      </c>
      <c r="K27" s="30"/>
    </row>
    <row r="28" customHeight="1" spans="1:11">
      <c r="A28" s="11">
        <v>26</v>
      </c>
      <c r="B28" s="11" t="s">
        <v>52</v>
      </c>
      <c r="C28" s="17"/>
      <c r="D28" s="17"/>
      <c r="E28" s="11" t="s">
        <v>46</v>
      </c>
      <c r="F28" s="14">
        <v>73.6</v>
      </c>
      <c r="G28" s="15">
        <v>77.75</v>
      </c>
      <c r="H28" s="16">
        <f t="shared" si="0"/>
        <v>75.675</v>
      </c>
      <c r="I28" s="11">
        <v>6</v>
      </c>
      <c r="J28" s="11" t="s">
        <v>47</v>
      </c>
      <c r="K28" s="30"/>
    </row>
    <row r="29" customHeight="1" spans="1:11">
      <c r="A29" s="11">
        <v>27</v>
      </c>
      <c r="B29" s="11" t="s">
        <v>53</v>
      </c>
      <c r="C29" s="17"/>
      <c r="D29" s="17"/>
      <c r="E29" s="11" t="s">
        <v>46</v>
      </c>
      <c r="F29" s="14">
        <v>73.1</v>
      </c>
      <c r="G29" s="15">
        <v>76.55</v>
      </c>
      <c r="H29" s="16">
        <f t="shared" si="0"/>
        <v>74.825</v>
      </c>
      <c r="I29" s="11">
        <v>7</v>
      </c>
      <c r="J29" s="11" t="s">
        <v>47</v>
      </c>
      <c r="K29" s="30"/>
    </row>
    <row r="30" customHeight="1" spans="1:11">
      <c r="A30" s="11">
        <v>28</v>
      </c>
      <c r="B30" s="11" t="s">
        <v>54</v>
      </c>
      <c r="C30" s="17"/>
      <c r="D30" s="17"/>
      <c r="E30" s="11" t="s">
        <v>46</v>
      </c>
      <c r="F30" s="14">
        <v>75.9</v>
      </c>
      <c r="G30" s="15">
        <v>67.1</v>
      </c>
      <c r="H30" s="16">
        <f t="shared" si="0"/>
        <v>71.5</v>
      </c>
      <c r="I30" s="11">
        <v>8</v>
      </c>
      <c r="J30" s="11" t="s">
        <v>47</v>
      </c>
      <c r="K30" s="30"/>
    </row>
    <row r="31" customHeight="1" spans="1:11">
      <c r="A31" s="11">
        <v>29</v>
      </c>
      <c r="B31" s="11" t="s">
        <v>55</v>
      </c>
      <c r="C31" s="17"/>
      <c r="D31" s="17"/>
      <c r="E31" s="11" t="s">
        <v>46</v>
      </c>
      <c r="F31" s="14">
        <v>75.7</v>
      </c>
      <c r="G31" s="15">
        <v>0</v>
      </c>
      <c r="H31" s="16"/>
      <c r="I31" s="11"/>
      <c r="J31" s="11" t="s">
        <v>47</v>
      </c>
      <c r="K31" s="35" t="s">
        <v>27</v>
      </c>
    </row>
    <row r="32" customHeight="1" spans="1:11">
      <c r="A32" s="19">
        <v>30</v>
      </c>
      <c r="B32" s="19" t="s">
        <v>56</v>
      </c>
      <c r="C32" s="20"/>
      <c r="D32" s="20"/>
      <c r="E32" s="19" t="s">
        <v>46</v>
      </c>
      <c r="F32" s="22">
        <v>75.4</v>
      </c>
      <c r="G32" s="23">
        <v>0</v>
      </c>
      <c r="H32" s="24"/>
      <c r="I32" s="19"/>
      <c r="J32" s="19" t="s">
        <v>47</v>
      </c>
      <c r="K32" s="36" t="s">
        <v>27</v>
      </c>
    </row>
    <row r="33" customHeight="1" spans="1:11">
      <c r="A33" s="25">
        <v>31</v>
      </c>
      <c r="B33" s="25" t="s">
        <v>57</v>
      </c>
      <c r="C33" s="17" t="s">
        <v>58</v>
      </c>
      <c r="D33" s="17" t="s">
        <v>59</v>
      </c>
      <c r="E33" s="25" t="s">
        <v>60</v>
      </c>
      <c r="F33" s="26">
        <v>85.7</v>
      </c>
      <c r="G33" s="27">
        <v>80.6</v>
      </c>
      <c r="H33" s="28">
        <f t="shared" si="0"/>
        <v>83.15</v>
      </c>
      <c r="I33" s="25">
        <v>1</v>
      </c>
      <c r="J33" s="25" t="s">
        <v>16</v>
      </c>
      <c r="K33" s="32"/>
    </row>
    <row r="34" customHeight="1" spans="1:11">
      <c r="A34" s="11">
        <v>32</v>
      </c>
      <c r="B34" s="11" t="s">
        <v>61</v>
      </c>
      <c r="C34" s="17"/>
      <c r="D34" s="17"/>
      <c r="E34" s="11" t="s">
        <v>60</v>
      </c>
      <c r="F34" s="14">
        <v>87.5</v>
      </c>
      <c r="G34" s="15">
        <v>75.95</v>
      </c>
      <c r="H34" s="16">
        <f t="shared" si="0"/>
        <v>81.725</v>
      </c>
      <c r="I34" s="11">
        <v>2</v>
      </c>
      <c r="J34" s="11" t="s">
        <v>16</v>
      </c>
      <c r="K34" s="30"/>
    </row>
    <row r="35" customHeight="1" spans="1:11">
      <c r="A35" s="11">
        <v>33</v>
      </c>
      <c r="B35" s="11" t="s">
        <v>62</v>
      </c>
      <c r="C35" s="17"/>
      <c r="D35" s="17"/>
      <c r="E35" s="11" t="s">
        <v>60</v>
      </c>
      <c r="F35" s="14">
        <v>85.3</v>
      </c>
      <c r="G35" s="15">
        <v>76.45</v>
      </c>
      <c r="H35" s="16">
        <f t="shared" si="0"/>
        <v>80.875</v>
      </c>
      <c r="I35" s="11">
        <v>3</v>
      </c>
      <c r="J35" s="11" t="s">
        <v>16</v>
      </c>
      <c r="K35" s="30"/>
    </row>
    <row r="36" customHeight="1" spans="1:11">
      <c r="A36" s="11">
        <v>34</v>
      </c>
      <c r="B36" s="11" t="s">
        <v>63</v>
      </c>
      <c r="C36" s="17"/>
      <c r="D36" s="17"/>
      <c r="E36" s="11" t="s">
        <v>60</v>
      </c>
      <c r="F36" s="14">
        <v>80.7</v>
      </c>
      <c r="G36" s="15">
        <v>72.9</v>
      </c>
      <c r="H36" s="16">
        <f t="shared" si="0"/>
        <v>76.8</v>
      </c>
      <c r="I36" s="11">
        <v>4</v>
      </c>
      <c r="J36" s="34">
        <v>1</v>
      </c>
      <c r="K36" s="30"/>
    </row>
    <row r="37" customHeight="1" spans="1:11">
      <c r="A37" s="19">
        <v>35</v>
      </c>
      <c r="B37" s="19" t="s">
        <v>64</v>
      </c>
      <c r="C37" s="20"/>
      <c r="D37" s="20"/>
      <c r="E37" s="19" t="s">
        <v>60</v>
      </c>
      <c r="F37" s="22">
        <v>81.6</v>
      </c>
      <c r="G37" s="23">
        <v>0</v>
      </c>
      <c r="H37" s="24"/>
      <c r="I37" s="19"/>
      <c r="J37" s="19" t="s">
        <v>16</v>
      </c>
      <c r="K37" s="36" t="s">
        <v>27</v>
      </c>
    </row>
    <row r="38" customHeight="1" spans="1:11">
      <c r="A38" s="25">
        <v>36</v>
      </c>
      <c r="B38" s="25" t="s">
        <v>65</v>
      </c>
      <c r="C38" s="17" t="s">
        <v>66</v>
      </c>
      <c r="D38" s="17" t="s">
        <v>67</v>
      </c>
      <c r="E38" s="25" t="s">
        <v>31</v>
      </c>
      <c r="F38" s="26">
        <v>83.1</v>
      </c>
      <c r="G38" s="27">
        <v>76.15</v>
      </c>
      <c r="H38" s="28">
        <f t="shared" si="0"/>
        <v>79.625</v>
      </c>
      <c r="I38" s="25">
        <v>1</v>
      </c>
      <c r="J38" s="25" t="s">
        <v>16</v>
      </c>
      <c r="K38" s="32"/>
    </row>
    <row r="39" customHeight="1" spans="1:11">
      <c r="A39" s="11">
        <v>37</v>
      </c>
      <c r="B39" s="11" t="s">
        <v>68</v>
      </c>
      <c r="C39" s="17"/>
      <c r="D39" s="17"/>
      <c r="E39" s="11" t="s">
        <v>31</v>
      </c>
      <c r="F39" s="14">
        <v>81.2</v>
      </c>
      <c r="G39" s="15">
        <v>70.3</v>
      </c>
      <c r="H39" s="16">
        <f t="shared" si="0"/>
        <v>75.75</v>
      </c>
      <c r="I39" s="11">
        <v>2</v>
      </c>
      <c r="J39" s="11" t="s">
        <v>16</v>
      </c>
      <c r="K39" s="30"/>
    </row>
    <row r="40" customHeight="1" spans="1:11">
      <c r="A40" s="11">
        <v>38</v>
      </c>
      <c r="B40" s="11" t="s">
        <v>69</v>
      </c>
      <c r="C40" s="17"/>
      <c r="D40" s="17"/>
      <c r="E40" s="11" t="s">
        <v>31</v>
      </c>
      <c r="F40" s="14">
        <v>74.7</v>
      </c>
      <c r="G40" s="15">
        <v>76</v>
      </c>
      <c r="H40" s="16">
        <f t="shared" si="0"/>
        <v>75.35</v>
      </c>
      <c r="I40" s="11">
        <v>3</v>
      </c>
      <c r="J40" s="11" t="s">
        <v>16</v>
      </c>
      <c r="K40" s="30"/>
    </row>
    <row r="41" customHeight="1" spans="1:11">
      <c r="A41" s="11">
        <v>39</v>
      </c>
      <c r="B41" s="11" t="s">
        <v>70</v>
      </c>
      <c r="C41" s="17"/>
      <c r="D41" s="17"/>
      <c r="E41" s="11" t="s">
        <v>31</v>
      </c>
      <c r="F41" s="14">
        <v>73.9</v>
      </c>
      <c r="G41" s="15">
        <v>75.7</v>
      </c>
      <c r="H41" s="16">
        <f t="shared" si="0"/>
        <v>74.8</v>
      </c>
      <c r="I41" s="11">
        <v>4</v>
      </c>
      <c r="J41" s="11" t="s">
        <v>16</v>
      </c>
      <c r="K41" s="30"/>
    </row>
    <row r="42" customHeight="1" spans="1:11">
      <c r="A42" s="19">
        <v>40</v>
      </c>
      <c r="B42" s="19" t="s">
        <v>71</v>
      </c>
      <c r="C42" s="20"/>
      <c r="D42" s="20"/>
      <c r="E42" s="19" t="s">
        <v>31</v>
      </c>
      <c r="F42" s="22">
        <v>74.5</v>
      </c>
      <c r="G42" s="23">
        <v>69.8</v>
      </c>
      <c r="H42" s="24">
        <f t="shared" si="0"/>
        <v>72.15</v>
      </c>
      <c r="I42" s="19">
        <v>5</v>
      </c>
      <c r="J42" s="19" t="s">
        <v>16</v>
      </c>
      <c r="K42" s="31"/>
    </row>
    <row r="43" customHeight="1" spans="1:11">
      <c r="A43" s="25">
        <v>41</v>
      </c>
      <c r="B43" s="25" t="s">
        <v>72</v>
      </c>
      <c r="C43" s="17" t="s">
        <v>73</v>
      </c>
      <c r="D43" s="17" t="s">
        <v>74</v>
      </c>
      <c r="E43" s="25" t="s">
        <v>75</v>
      </c>
      <c r="F43" s="26">
        <v>84.5</v>
      </c>
      <c r="G43" s="27">
        <v>79.35</v>
      </c>
      <c r="H43" s="28">
        <f t="shared" si="0"/>
        <v>81.925</v>
      </c>
      <c r="I43" s="25">
        <v>1</v>
      </c>
      <c r="J43" s="25" t="s">
        <v>16</v>
      </c>
      <c r="K43" s="32"/>
    </row>
    <row r="44" customHeight="1" spans="1:11">
      <c r="A44" s="11">
        <v>42</v>
      </c>
      <c r="B44" s="11" t="s">
        <v>76</v>
      </c>
      <c r="C44" s="17"/>
      <c r="D44" s="17"/>
      <c r="E44" s="11" t="s">
        <v>75</v>
      </c>
      <c r="F44" s="14">
        <v>83.9</v>
      </c>
      <c r="G44" s="15">
        <v>70.5</v>
      </c>
      <c r="H44" s="16">
        <f t="shared" si="0"/>
        <v>77.2</v>
      </c>
      <c r="I44" s="11">
        <v>2</v>
      </c>
      <c r="J44" s="11" t="s">
        <v>16</v>
      </c>
      <c r="K44" s="30"/>
    </row>
    <row r="45" customHeight="1" spans="1:11">
      <c r="A45" s="11">
        <v>43</v>
      </c>
      <c r="B45" s="11" t="s">
        <v>77</v>
      </c>
      <c r="C45" s="17"/>
      <c r="D45" s="17"/>
      <c r="E45" s="11" t="s">
        <v>75</v>
      </c>
      <c r="F45" s="14">
        <v>78.5</v>
      </c>
      <c r="G45" s="15">
        <v>75.8</v>
      </c>
      <c r="H45" s="16">
        <f t="shared" si="0"/>
        <v>77.15</v>
      </c>
      <c r="I45" s="11">
        <v>3</v>
      </c>
      <c r="J45" s="34">
        <v>1</v>
      </c>
      <c r="K45" s="30"/>
    </row>
    <row r="46" customHeight="1" spans="1:11">
      <c r="A46" s="11">
        <v>44</v>
      </c>
      <c r="B46" s="11" t="s">
        <v>78</v>
      </c>
      <c r="C46" s="17"/>
      <c r="D46" s="17"/>
      <c r="E46" s="11" t="s">
        <v>75</v>
      </c>
      <c r="F46" s="14">
        <v>80.1</v>
      </c>
      <c r="G46" s="15">
        <v>69.7</v>
      </c>
      <c r="H46" s="16">
        <f t="shared" si="0"/>
        <v>74.9</v>
      </c>
      <c r="I46" s="11">
        <v>4</v>
      </c>
      <c r="J46" s="11" t="s">
        <v>16</v>
      </c>
      <c r="K46" s="30"/>
    </row>
    <row r="47" customHeight="1" spans="1:11">
      <c r="A47" s="19">
        <v>45</v>
      </c>
      <c r="B47" s="19" t="s">
        <v>79</v>
      </c>
      <c r="C47" s="20"/>
      <c r="D47" s="20"/>
      <c r="E47" s="19" t="s">
        <v>75</v>
      </c>
      <c r="F47" s="22">
        <v>80.2</v>
      </c>
      <c r="G47" s="23">
        <v>67.3</v>
      </c>
      <c r="H47" s="24">
        <f t="shared" si="0"/>
        <v>73.75</v>
      </c>
      <c r="I47" s="19">
        <v>5</v>
      </c>
      <c r="J47" s="19" t="s">
        <v>16</v>
      </c>
      <c r="K47" s="31"/>
    </row>
    <row r="48" customHeight="1" spans="1:11">
      <c r="A48" s="25">
        <v>46</v>
      </c>
      <c r="B48" s="25" t="s">
        <v>80</v>
      </c>
      <c r="C48" s="17" t="s">
        <v>81</v>
      </c>
      <c r="D48" s="17" t="s">
        <v>82</v>
      </c>
      <c r="E48" s="25" t="s">
        <v>83</v>
      </c>
      <c r="F48" s="26">
        <v>84.9</v>
      </c>
      <c r="G48" s="27">
        <v>75.45</v>
      </c>
      <c r="H48" s="28">
        <f t="shared" si="0"/>
        <v>80.175</v>
      </c>
      <c r="I48" s="25">
        <v>1</v>
      </c>
      <c r="J48" s="25" t="s">
        <v>16</v>
      </c>
      <c r="K48" s="32"/>
    </row>
    <row r="49" customHeight="1" spans="1:11">
      <c r="A49" s="11">
        <v>47</v>
      </c>
      <c r="B49" s="11" t="s">
        <v>84</v>
      </c>
      <c r="C49" s="17"/>
      <c r="D49" s="17"/>
      <c r="E49" s="11" t="s">
        <v>83</v>
      </c>
      <c r="F49" s="14">
        <v>82.4</v>
      </c>
      <c r="G49" s="15">
        <v>71.65</v>
      </c>
      <c r="H49" s="16">
        <f t="shared" si="0"/>
        <v>77.025</v>
      </c>
      <c r="I49" s="11">
        <v>2</v>
      </c>
      <c r="J49" s="11" t="s">
        <v>16</v>
      </c>
      <c r="K49" s="30"/>
    </row>
    <row r="50" customHeight="1" spans="1:11">
      <c r="A50" s="11">
        <v>48</v>
      </c>
      <c r="B50" s="11" t="s">
        <v>85</v>
      </c>
      <c r="C50" s="17"/>
      <c r="D50" s="17"/>
      <c r="E50" s="11" t="s">
        <v>83</v>
      </c>
      <c r="F50" s="14">
        <v>74.4</v>
      </c>
      <c r="G50" s="15">
        <v>79.4</v>
      </c>
      <c r="H50" s="16">
        <f t="shared" si="0"/>
        <v>76.9</v>
      </c>
      <c r="I50" s="11">
        <v>3</v>
      </c>
      <c r="J50" s="11" t="s">
        <v>16</v>
      </c>
      <c r="K50" s="30"/>
    </row>
    <row r="51" customHeight="1" spans="1:11">
      <c r="A51" s="11">
        <v>49</v>
      </c>
      <c r="B51" s="11" t="s">
        <v>86</v>
      </c>
      <c r="C51" s="17"/>
      <c r="D51" s="17"/>
      <c r="E51" s="11" t="s">
        <v>83</v>
      </c>
      <c r="F51" s="14">
        <v>72.7</v>
      </c>
      <c r="G51" s="15">
        <v>80.55</v>
      </c>
      <c r="H51" s="16">
        <f t="shared" si="0"/>
        <v>76.625</v>
      </c>
      <c r="I51" s="11">
        <v>4</v>
      </c>
      <c r="J51" s="11" t="s">
        <v>16</v>
      </c>
      <c r="K51" s="30"/>
    </row>
    <row r="52" customHeight="1" spans="1:11">
      <c r="A52" s="19">
        <v>50</v>
      </c>
      <c r="B52" s="19" t="s">
        <v>87</v>
      </c>
      <c r="C52" s="20"/>
      <c r="D52" s="20"/>
      <c r="E52" s="19" t="s">
        <v>83</v>
      </c>
      <c r="F52" s="22">
        <v>71.8</v>
      </c>
      <c r="G52" s="23">
        <v>75.5</v>
      </c>
      <c r="H52" s="24">
        <f t="shared" si="0"/>
        <v>73.65</v>
      </c>
      <c r="I52" s="19">
        <v>5</v>
      </c>
      <c r="J52" s="19" t="s">
        <v>16</v>
      </c>
      <c r="K52" s="31"/>
    </row>
    <row r="53" customHeight="1" spans="1:11">
      <c r="A53" s="25">
        <v>51</v>
      </c>
      <c r="B53" s="25" t="s">
        <v>88</v>
      </c>
      <c r="C53" s="17" t="s">
        <v>81</v>
      </c>
      <c r="D53" s="17" t="s">
        <v>89</v>
      </c>
      <c r="E53" s="25" t="s">
        <v>90</v>
      </c>
      <c r="F53" s="26">
        <v>89.7</v>
      </c>
      <c r="G53" s="27">
        <v>78.15</v>
      </c>
      <c r="H53" s="28">
        <f t="shared" si="0"/>
        <v>83.925</v>
      </c>
      <c r="I53" s="25">
        <v>1</v>
      </c>
      <c r="J53" s="25">
        <v>2</v>
      </c>
      <c r="K53" s="32"/>
    </row>
    <row r="54" customHeight="1" spans="1:11">
      <c r="A54" s="11">
        <v>52</v>
      </c>
      <c r="B54" s="11" t="s">
        <v>91</v>
      </c>
      <c r="C54" s="17"/>
      <c r="D54" s="17"/>
      <c r="E54" s="11" t="s">
        <v>90</v>
      </c>
      <c r="F54" s="14">
        <v>82.6</v>
      </c>
      <c r="G54" s="15">
        <v>84.1</v>
      </c>
      <c r="H54" s="16">
        <f t="shared" si="0"/>
        <v>83.35</v>
      </c>
      <c r="I54" s="11">
        <v>2</v>
      </c>
      <c r="J54" s="11" t="s">
        <v>47</v>
      </c>
      <c r="K54" s="30"/>
    </row>
    <row r="55" customHeight="1" spans="1:11">
      <c r="A55" s="11">
        <v>53</v>
      </c>
      <c r="B55" s="11" t="s">
        <v>92</v>
      </c>
      <c r="C55" s="17"/>
      <c r="D55" s="17"/>
      <c r="E55" s="11" t="s">
        <v>90</v>
      </c>
      <c r="F55" s="14">
        <v>83.3</v>
      </c>
      <c r="G55" s="15">
        <v>78.25</v>
      </c>
      <c r="H55" s="16">
        <f t="shared" si="0"/>
        <v>80.775</v>
      </c>
      <c r="I55" s="11">
        <v>3</v>
      </c>
      <c r="J55" s="11" t="s">
        <v>47</v>
      </c>
      <c r="K55" s="30"/>
    </row>
    <row r="56" customHeight="1" spans="1:11">
      <c r="A56" s="11">
        <v>54</v>
      </c>
      <c r="B56" s="11" t="s">
        <v>93</v>
      </c>
      <c r="C56" s="17"/>
      <c r="D56" s="17"/>
      <c r="E56" s="11" t="s">
        <v>90</v>
      </c>
      <c r="F56" s="14">
        <v>77.2</v>
      </c>
      <c r="G56" s="15">
        <v>80.4</v>
      </c>
      <c r="H56" s="16">
        <f t="shared" si="0"/>
        <v>78.8</v>
      </c>
      <c r="I56" s="11">
        <v>4</v>
      </c>
      <c r="J56" s="11" t="s">
        <v>47</v>
      </c>
      <c r="K56" s="30"/>
    </row>
    <row r="57" customHeight="1" spans="1:11">
      <c r="A57" s="11">
        <v>55</v>
      </c>
      <c r="B57" s="11" t="s">
        <v>94</v>
      </c>
      <c r="C57" s="17"/>
      <c r="D57" s="17"/>
      <c r="E57" s="11" t="s">
        <v>90</v>
      </c>
      <c r="F57" s="14">
        <v>76.9</v>
      </c>
      <c r="G57" s="15">
        <v>76.1</v>
      </c>
      <c r="H57" s="16">
        <f t="shared" si="0"/>
        <v>76.5</v>
      </c>
      <c r="I57" s="11">
        <v>5</v>
      </c>
      <c r="J57" s="11">
        <v>2</v>
      </c>
      <c r="K57" s="30"/>
    </row>
    <row r="58" customHeight="1" spans="1:11">
      <c r="A58" s="11">
        <v>56</v>
      </c>
      <c r="B58" s="11" t="s">
        <v>95</v>
      </c>
      <c r="C58" s="17"/>
      <c r="D58" s="17"/>
      <c r="E58" s="11" t="s">
        <v>90</v>
      </c>
      <c r="F58" s="14">
        <v>82.1</v>
      </c>
      <c r="G58" s="15">
        <v>69.3</v>
      </c>
      <c r="H58" s="16">
        <f t="shared" si="0"/>
        <v>75.7</v>
      </c>
      <c r="I58" s="11">
        <v>6</v>
      </c>
      <c r="J58" s="11" t="s">
        <v>47</v>
      </c>
      <c r="K58" s="30"/>
    </row>
    <row r="59" customHeight="1" spans="1:11">
      <c r="A59" s="11">
        <v>57</v>
      </c>
      <c r="B59" s="11" t="s">
        <v>96</v>
      </c>
      <c r="C59" s="17"/>
      <c r="D59" s="17"/>
      <c r="E59" s="11" t="s">
        <v>90</v>
      </c>
      <c r="F59" s="14">
        <v>88.6</v>
      </c>
      <c r="G59" s="15">
        <v>61.55</v>
      </c>
      <c r="H59" s="16">
        <f t="shared" si="0"/>
        <v>75.075</v>
      </c>
      <c r="I59" s="11">
        <v>7</v>
      </c>
      <c r="J59" s="11" t="s">
        <v>47</v>
      </c>
      <c r="K59" s="30"/>
    </row>
    <row r="60" customHeight="1" spans="1:11">
      <c r="A60" s="11">
        <v>58</v>
      </c>
      <c r="B60" s="11" t="s">
        <v>97</v>
      </c>
      <c r="C60" s="17"/>
      <c r="D60" s="17"/>
      <c r="E60" s="11" t="s">
        <v>90</v>
      </c>
      <c r="F60" s="14">
        <v>77.7</v>
      </c>
      <c r="G60" s="15">
        <v>66.45</v>
      </c>
      <c r="H60" s="16">
        <f t="shared" si="0"/>
        <v>72.075</v>
      </c>
      <c r="I60" s="11">
        <v>8</v>
      </c>
      <c r="J60" s="11" t="s">
        <v>47</v>
      </c>
      <c r="K60" s="30"/>
    </row>
    <row r="61" customHeight="1" spans="1:11">
      <c r="A61" s="11">
        <v>59</v>
      </c>
      <c r="B61" s="11" t="s">
        <v>98</v>
      </c>
      <c r="C61" s="17"/>
      <c r="D61" s="17"/>
      <c r="E61" s="11" t="s">
        <v>90</v>
      </c>
      <c r="F61" s="14">
        <v>76.9</v>
      </c>
      <c r="G61" s="15">
        <v>65.7</v>
      </c>
      <c r="H61" s="16">
        <f t="shared" si="0"/>
        <v>71.3</v>
      </c>
      <c r="I61" s="11">
        <v>9</v>
      </c>
      <c r="J61" s="11">
        <v>2</v>
      </c>
      <c r="K61" s="30"/>
    </row>
    <row r="62" customHeight="1" spans="1:11">
      <c r="A62" s="19">
        <v>60</v>
      </c>
      <c r="B62" s="19" t="s">
        <v>99</v>
      </c>
      <c r="C62" s="20"/>
      <c r="D62" s="20"/>
      <c r="E62" s="19" t="s">
        <v>90</v>
      </c>
      <c r="F62" s="22">
        <v>78.3</v>
      </c>
      <c r="G62" s="23">
        <v>0</v>
      </c>
      <c r="H62" s="24"/>
      <c r="I62" s="19"/>
      <c r="J62" s="19" t="s">
        <v>47</v>
      </c>
      <c r="K62" s="36" t="s">
        <v>27</v>
      </c>
    </row>
    <row r="63" customHeight="1" spans="1:11">
      <c r="A63" s="25">
        <v>61</v>
      </c>
      <c r="B63" s="25" t="s">
        <v>100</v>
      </c>
      <c r="C63" s="17" t="s">
        <v>101</v>
      </c>
      <c r="D63" s="17" t="s">
        <v>102</v>
      </c>
      <c r="E63" s="25" t="s">
        <v>103</v>
      </c>
      <c r="F63" s="26">
        <v>75.4</v>
      </c>
      <c r="G63" s="27">
        <v>71.75</v>
      </c>
      <c r="H63" s="28">
        <f t="shared" si="0"/>
        <v>73.575</v>
      </c>
      <c r="I63" s="25">
        <v>1</v>
      </c>
      <c r="J63" s="25" t="s">
        <v>16</v>
      </c>
      <c r="K63" s="32"/>
    </row>
    <row r="64" customHeight="1" spans="1:11">
      <c r="A64" s="11">
        <v>62</v>
      </c>
      <c r="B64" s="11" t="s">
        <v>104</v>
      </c>
      <c r="C64" s="17"/>
      <c r="D64" s="17"/>
      <c r="E64" s="11" t="s">
        <v>103</v>
      </c>
      <c r="F64" s="14">
        <v>73.6</v>
      </c>
      <c r="G64" s="15">
        <v>72.3</v>
      </c>
      <c r="H64" s="16">
        <f t="shared" si="0"/>
        <v>72.95</v>
      </c>
      <c r="I64" s="11">
        <v>2</v>
      </c>
      <c r="J64" s="11" t="s">
        <v>16</v>
      </c>
      <c r="K64" s="30"/>
    </row>
    <row r="65" customHeight="1" spans="1:11">
      <c r="A65" s="11">
        <v>63</v>
      </c>
      <c r="B65" s="11" t="s">
        <v>105</v>
      </c>
      <c r="C65" s="17"/>
      <c r="D65" s="17"/>
      <c r="E65" s="11" t="s">
        <v>103</v>
      </c>
      <c r="F65" s="14">
        <v>78.1</v>
      </c>
      <c r="G65" s="15">
        <v>67.25</v>
      </c>
      <c r="H65" s="16">
        <f t="shared" si="0"/>
        <v>72.675</v>
      </c>
      <c r="I65" s="11">
        <v>3</v>
      </c>
      <c r="J65" s="11" t="s">
        <v>16</v>
      </c>
      <c r="K65" s="30"/>
    </row>
    <row r="66" customHeight="1" spans="1:11">
      <c r="A66" s="11">
        <v>64</v>
      </c>
      <c r="B66" s="11" t="s">
        <v>106</v>
      </c>
      <c r="C66" s="17"/>
      <c r="D66" s="17"/>
      <c r="E66" s="11" t="s">
        <v>103</v>
      </c>
      <c r="F66" s="14">
        <v>73.7</v>
      </c>
      <c r="G66" s="15">
        <v>69</v>
      </c>
      <c r="H66" s="16">
        <f t="shared" si="0"/>
        <v>71.35</v>
      </c>
      <c r="I66" s="11">
        <v>4</v>
      </c>
      <c r="J66" s="11" t="s">
        <v>16</v>
      </c>
      <c r="K66" s="30"/>
    </row>
    <row r="67" customHeight="1" spans="1:11">
      <c r="A67" s="19">
        <v>65</v>
      </c>
      <c r="B67" s="19" t="s">
        <v>107</v>
      </c>
      <c r="C67" s="20"/>
      <c r="D67" s="20"/>
      <c r="E67" s="19" t="s">
        <v>103</v>
      </c>
      <c r="F67" s="22">
        <v>75.2</v>
      </c>
      <c r="G67" s="23">
        <v>0</v>
      </c>
      <c r="H67" s="24"/>
      <c r="I67" s="19"/>
      <c r="J67" s="19" t="s">
        <v>16</v>
      </c>
      <c r="K67" s="36" t="s">
        <v>27</v>
      </c>
    </row>
    <row r="68" customHeight="1" spans="1:11">
      <c r="A68" s="25">
        <v>66</v>
      </c>
      <c r="B68" s="25" t="s">
        <v>108</v>
      </c>
      <c r="C68" s="17" t="s">
        <v>101</v>
      </c>
      <c r="D68" s="17" t="s">
        <v>109</v>
      </c>
      <c r="E68" s="25" t="s">
        <v>15</v>
      </c>
      <c r="F68" s="26">
        <v>87.5</v>
      </c>
      <c r="G68" s="27">
        <v>84.75</v>
      </c>
      <c r="H68" s="28">
        <f t="shared" ref="H67:H130" si="1">SUM(F68:G68)/2</f>
        <v>86.125</v>
      </c>
      <c r="I68" s="25">
        <v>1</v>
      </c>
      <c r="J68" s="25" t="s">
        <v>47</v>
      </c>
      <c r="K68" s="32"/>
    </row>
    <row r="69" customHeight="1" spans="1:11">
      <c r="A69" s="11">
        <v>67</v>
      </c>
      <c r="B69" s="11" t="s">
        <v>110</v>
      </c>
      <c r="C69" s="17"/>
      <c r="D69" s="17"/>
      <c r="E69" s="11" t="s">
        <v>15</v>
      </c>
      <c r="F69" s="14">
        <v>74.8</v>
      </c>
      <c r="G69" s="15">
        <v>80.25</v>
      </c>
      <c r="H69" s="16">
        <f t="shared" si="1"/>
        <v>77.525</v>
      </c>
      <c r="I69" s="11">
        <v>2</v>
      </c>
      <c r="J69" s="11" t="s">
        <v>47</v>
      </c>
      <c r="K69" s="30"/>
    </row>
    <row r="70" customHeight="1" spans="1:11">
      <c r="A70" s="11">
        <v>68</v>
      </c>
      <c r="B70" s="11" t="s">
        <v>111</v>
      </c>
      <c r="C70" s="17"/>
      <c r="D70" s="17"/>
      <c r="E70" s="11" t="s">
        <v>15</v>
      </c>
      <c r="F70" s="14">
        <v>78.8</v>
      </c>
      <c r="G70" s="15">
        <v>75.2</v>
      </c>
      <c r="H70" s="16">
        <f t="shared" si="1"/>
        <v>77</v>
      </c>
      <c r="I70" s="11">
        <v>3</v>
      </c>
      <c r="J70" s="11" t="s">
        <v>47</v>
      </c>
      <c r="K70" s="30"/>
    </row>
    <row r="71" s="1" customFormat="1" customHeight="1" spans="1:11">
      <c r="A71" s="11">
        <v>69</v>
      </c>
      <c r="B71" s="11" t="s">
        <v>112</v>
      </c>
      <c r="C71" s="17"/>
      <c r="D71" s="17"/>
      <c r="E71" s="11" t="s">
        <v>15</v>
      </c>
      <c r="F71" s="14">
        <v>78.9</v>
      </c>
      <c r="G71" s="37">
        <v>73.4</v>
      </c>
      <c r="H71" s="16">
        <f t="shared" si="1"/>
        <v>76.15</v>
      </c>
      <c r="I71" s="11">
        <v>4</v>
      </c>
      <c r="J71" s="11" t="s">
        <v>47</v>
      </c>
      <c r="K71" s="11"/>
    </row>
    <row r="72" s="1" customFormat="1" customHeight="1" spans="1:11">
      <c r="A72" s="11">
        <v>70</v>
      </c>
      <c r="B72" s="11" t="s">
        <v>113</v>
      </c>
      <c r="C72" s="17"/>
      <c r="D72" s="17"/>
      <c r="E72" s="11" t="s">
        <v>15</v>
      </c>
      <c r="F72" s="14">
        <v>72.3</v>
      </c>
      <c r="G72" s="37">
        <v>80</v>
      </c>
      <c r="H72" s="16">
        <f t="shared" si="1"/>
        <v>76.15</v>
      </c>
      <c r="I72" s="11">
        <v>5</v>
      </c>
      <c r="J72" s="11" t="s">
        <v>47</v>
      </c>
      <c r="K72" s="11"/>
    </row>
    <row r="73" customHeight="1" spans="1:11">
      <c r="A73" s="11">
        <v>71</v>
      </c>
      <c r="B73" s="11" t="s">
        <v>114</v>
      </c>
      <c r="C73" s="17"/>
      <c r="D73" s="17"/>
      <c r="E73" s="11" t="s">
        <v>15</v>
      </c>
      <c r="F73" s="14">
        <v>74.4</v>
      </c>
      <c r="G73" s="15">
        <v>76.7</v>
      </c>
      <c r="H73" s="16">
        <f t="shared" si="1"/>
        <v>75.55</v>
      </c>
      <c r="I73" s="11">
        <v>6</v>
      </c>
      <c r="J73" s="11" t="s">
        <v>47</v>
      </c>
      <c r="K73" s="30"/>
    </row>
    <row r="74" customHeight="1" spans="1:11">
      <c r="A74" s="11">
        <v>72</v>
      </c>
      <c r="B74" s="11" t="s">
        <v>115</v>
      </c>
      <c r="C74" s="17"/>
      <c r="D74" s="17"/>
      <c r="E74" s="11" t="s">
        <v>15</v>
      </c>
      <c r="F74" s="14">
        <v>76.2</v>
      </c>
      <c r="G74" s="15">
        <v>71.95</v>
      </c>
      <c r="H74" s="16">
        <f t="shared" si="1"/>
        <v>74.075</v>
      </c>
      <c r="I74" s="11">
        <v>7</v>
      </c>
      <c r="J74" s="11" t="s">
        <v>47</v>
      </c>
      <c r="K74" s="30"/>
    </row>
    <row r="75" customHeight="1" spans="1:11">
      <c r="A75" s="11">
        <v>73</v>
      </c>
      <c r="B75" s="11" t="s">
        <v>116</v>
      </c>
      <c r="C75" s="17"/>
      <c r="D75" s="17"/>
      <c r="E75" s="11" t="s">
        <v>15</v>
      </c>
      <c r="F75" s="14">
        <v>73.2</v>
      </c>
      <c r="G75" s="15">
        <v>67.05</v>
      </c>
      <c r="H75" s="16">
        <f t="shared" si="1"/>
        <v>70.125</v>
      </c>
      <c r="I75" s="11">
        <v>8</v>
      </c>
      <c r="J75" s="11" t="s">
        <v>47</v>
      </c>
      <c r="K75" s="30"/>
    </row>
    <row r="76" customHeight="1" spans="1:11">
      <c r="A76" s="11">
        <v>74</v>
      </c>
      <c r="B76" s="11" t="s">
        <v>117</v>
      </c>
      <c r="C76" s="17"/>
      <c r="D76" s="17"/>
      <c r="E76" s="11" t="s">
        <v>15</v>
      </c>
      <c r="F76" s="14">
        <v>72.6</v>
      </c>
      <c r="G76" s="15">
        <v>63.85</v>
      </c>
      <c r="H76" s="16">
        <f t="shared" si="1"/>
        <v>68.225</v>
      </c>
      <c r="I76" s="11">
        <v>9</v>
      </c>
      <c r="J76" s="11" t="s">
        <v>47</v>
      </c>
      <c r="K76" s="30"/>
    </row>
    <row r="77" customHeight="1" spans="1:11">
      <c r="A77" s="19">
        <v>75</v>
      </c>
      <c r="B77" s="19" t="s">
        <v>118</v>
      </c>
      <c r="C77" s="20"/>
      <c r="D77" s="20"/>
      <c r="E77" s="19" t="s">
        <v>15</v>
      </c>
      <c r="F77" s="22">
        <v>70.2</v>
      </c>
      <c r="G77" s="23">
        <v>62.7</v>
      </c>
      <c r="H77" s="24">
        <f t="shared" si="1"/>
        <v>66.45</v>
      </c>
      <c r="I77" s="19">
        <v>10</v>
      </c>
      <c r="J77" s="19" t="s">
        <v>47</v>
      </c>
      <c r="K77" s="31"/>
    </row>
    <row r="78" customHeight="1" spans="1:11">
      <c r="A78" s="25">
        <v>76</v>
      </c>
      <c r="B78" s="25" t="s">
        <v>119</v>
      </c>
      <c r="C78" s="17" t="s">
        <v>101</v>
      </c>
      <c r="D78" s="17" t="s">
        <v>120</v>
      </c>
      <c r="E78" s="25" t="s">
        <v>15</v>
      </c>
      <c r="F78" s="26">
        <v>78.1</v>
      </c>
      <c r="G78" s="27">
        <v>84.85</v>
      </c>
      <c r="H78" s="28">
        <f t="shared" si="1"/>
        <v>81.475</v>
      </c>
      <c r="I78" s="25">
        <v>1</v>
      </c>
      <c r="J78" s="25" t="s">
        <v>47</v>
      </c>
      <c r="K78" s="32"/>
    </row>
    <row r="79" customHeight="1" spans="1:11">
      <c r="A79" s="11">
        <v>77</v>
      </c>
      <c r="B79" s="11" t="s">
        <v>121</v>
      </c>
      <c r="C79" s="17"/>
      <c r="D79" s="17"/>
      <c r="E79" s="11" t="s">
        <v>15</v>
      </c>
      <c r="F79" s="14">
        <v>80.9</v>
      </c>
      <c r="G79" s="15">
        <v>77.55</v>
      </c>
      <c r="H79" s="16">
        <f t="shared" si="1"/>
        <v>79.225</v>
      </c>
      <c r="I79" s="11">
        <v>2</v>
      </c>
      <c r="J79" s="11" t="s">
        <v>47</v>
      </c>
      <c r="K79" s="30"/>
    </row>
    <row r="80" customHeight="1" spans="1:11">
      <c r="A80" s="11">
        <v>78</v>
      </c>
      <c r="B80" s="11" t="s">
        <v>122</v>
      </c>
      <c r="C80" s="17"/>
      <c r="D80" s="17"/>
      <c r="E80" s="11" t="s">
        <v>15</v>
      </c>
      <c r="F80" s="14">
        <v>77.9</v>
      </c>
      <c r="G80" s="15">
        <v>76.3</v>
      </c>
      <c r="H80" s="16">
        <f t="shared" si="1"/>
        <v>77.1</v>
      </c>
      <c r="I80" s="11">
        <v>3</v>
      </c>
      <c r="J80" s="11" t="s">
        <v>47</v>
      </c>
      <c r="K80" s="30"/>
    </row>
    <row r="81" customHeight="1" spans="1:11">
      <c r="A81" s="11">
        <v>79</v>
      </c>
      <c r="B81" s="11" t="s">
        <v>123</v>
      </c>
      <c r="C81" s="17"/>
      <c r="D81" s="17"/>
      <c r="E81" s="11" t="s">
        <v>15</v>
      </c>
      <c r="F81" s="14">
        <v>77.4</v>
      </c>
      <c r="G81" s="15">
        <v>73.7</v>
      </c>
      <c r="H81" s="16">
        <f t="shared" si="1"/>
        <v>75.55</v>
      </c>
      <c r="I81" s="11">
        <v>4</v>
      </c>
      <c r="J81" s="11" t="s">
        <v>47</v>
      </c>
      <c r="K81" s="30"/>
    </row>
    <row r="82" customHeight="1" spans="1:11">
      <c r="A82" s="11">
        <v>80</v>
      </c>
      <c r="B82" s="11" t="s">
        <v>124</v>
      </c>
      <c r="C82" s="17"/>
      <c r="D82" s="17"/>
      <c r="E82" s="11" t="s">
        <v>15</v>
      </c>
      <c r="F82" s="14">
        <v>71.8</v>
      </c>
      <c r="G82" s="15">
        <v>70.85</v>
      </c>
      <c r="H82" s="16">
        <f t="shared" si="1"/>
        <v>71.325</v>
      </c>
      <c r="I82" s="11">
        <v>5</v>
      </c>
      <c r="J82" s="11" t="s">
        <v>47</v>
      </c>
      <c r="K82" s="30"/>
    </row>
    <row r="83" customHeight="1" spans="1:11">
      <c r="A83" s="11">
        <v>81</v>
      </c>
      <c r="B83" s="11" t="s">
        <v>125</v>
      </c>
      <c r="C83" s="17"/>
      <c r="D83" s="17"/>
      <c r="E83" s="11" t="s">
        <v>15</v>
      </c>
      <c r="F83" s="14">
        <v>61.1</v>
      </c>
      <c r="G83" s="15">
        <v>67.85</v>
      </c>
      <c r="H83" s="16">
        <f t="shared" si="1"/>
        <v>64.475</v>
      </c>
      <c r="I83" s="11">
        <v>6</v>
      </c>
      <c r="J83" s="11" t="s">
        <v>47</v>
      </c>
      <c r="K83" s="30"/>
    </row>
    <row r="84" customHeight="1" spans="1:11">
      <c r="A84" s="11">
        <v>82</v>
      </c>
      <c r="B84" s="11" t="s">
        <v>126</v>
      </c>
      <c r="C84" s="17"/>
      <c r="D84" s="17"/>
      <c r="E84" s="11" t="s">
        <v>15</v>
      </c>
      <c r="F84" s="14">
        <v>61.5</v>
      </c>
      <c r="G84" s="15">
        <v>67.4</v>
      </c>
      <c r="H84" s="16">
        <f t="shared" si="1"/>
        <v>64.45</v>
      </c>
      <c r="I84" s="11">
        <v>7</v>
      </c>
      <c r="J84" s="11" t="s">
        <v>47</v>
      </c>
      <c r="K84" s="30"/>
    </row>
    <row r="85" customHeight="1" spans="1:11">
      <c r="A85" s="11">
        <v>83</v>
      </c>
      <c r="B85" s="11" t="s">
        <v>127</v>
      </c>
      <c r="C85" s="17"/>
      <c r="D85" s="17"/>
      <c r="E85" s="11" t="s">
        <v>15</v>
      </c>
      <c r="F85" s="14">
        <v>66.1</v>
      </c>
      <c r="G85" s="15">
        <v>26.6</v>
      </c>
      <c r="H85" s="16"/>
      <c r="I85" s="11"/>
      <c r="J85" s="11" t="s">
        <v>47</v>
      </c>
      <c r="K85" s="35" t="s">
        <v>27</v>
      </c>
    </row>
    <row r="86" customHeight="1" spans="1:11">
      <c r="A86" s="11">
        <v>84</v>
      </c>
      <c r="B86" s="11" t="s">
        <v>128</v>
      </c>
      <c r="C86" s="17"/>
      <c r="D86" s="17"/>
      <c r="E86" s="11" t="s">
        <v>15</v>
      </c>
      <c r="F86" s="14">
        <v>68.9</v>
      </c>
      <c r="G86" s="15">
        <v>0</v>
      </c>
      <c r="H86" s="16"/>
      <c r="I86" s="11"/>
      <c r="J86" s="11" t="s">
        <v>47</v>
      </c>
      <c r="K86" s="35" t="s">
        <v>27</v>
      </c>
    </row>
    <row r="87" customHeight="1" spans="1:11">
      <c r="A87" s="19">
        <v>85</v>
      </c>
      <c r="B87" s="19" t="s">
        <v>129</v>
      </c>
      <c r="C87" s="20"/>
      <c r="D87" s="20"/>
      <c r="E87" s="19" t="s">
        <v>15</v>
      </c>
      <c r="F87" s="22">
        <v>65.2</v>
      </c>
      <c r="G87" s="23">
        <v>0</v>
      </c>
      <c r="H87" s="24"/>
      <c r="I87" s="19"/>
      <c r="J87" s="19" t="s">
        <v>47</v>
      </c>
      <c r="K87" s="36" t="s">
        <v>27</v>
      </c>
    </row>
    <row r="88" customHeight="1" spans="1:11">
      <c r="A88" s="25">
        <v>86</v>
      </c>
      <c r="B88" s="25" t="s">
        <v>130</v>
      </c>
      <c r="C88" s="17" t="s">
        <v>101</v>
      </c>
      <c r="D88" s="17" t="s">
        <v>131</v>
      </c>
      <c r="E88" s="25" t="s">
        <v>15</v>
      </c>
      <c r="F88" s="26">
        <v>75.5</v>
      </c>
      <c r="G88" s="27">
        <v>81.35</v>
      </c>
      <c r="H88" s="28">
        <f t="shared" si="1"/>
        <v>78.425</v>
      </c>
      <c r="I88" s="25">
        <v>1</v>
      </c>
      <c r="J88" s="25" t="s">
        <v>16</v>
      </c>
      <c r="K88" s="32"/>
    </row>
    <row r="89" customHeight="1" spans="1:11">
      <c r="A89" s="11">
        <v>87</v>
      </c>
      <c r="B89" s="11" t="s">
        <v>132</v>
      </c>
      <c r="C89" s="17"/>
      <c r="D89" s="17"/>
      <c r="E89" s="11" t="s">
        <v>15</v>
      </c>
      <c r="F89" s="14">
        <v>78.7</v>
      </c>
      <c r="G89" s="15">
        <v>74.4</v>
      </c>
      <c r="H89" s="16">
        <f t="shared" si="1"/>
        <v>76.55</v>
      </c>
      <c r="I89" s="11">
        <v>2</v>
      </c>
      <c r="J89" s="11" t="s">
        <v>16</v>
      </c>
      <c r="K89" s="30"/>
    </row>
    <row r="90" customHeight="1" spans="1:11">
      <c r="A90" s="11">
        <v>88</v>
      </c>
      <c r="B90" s="11" t="s">
        <v>133</v>
      </c>
      <c r="C90" s="17"/>
      <c r="D90" s="17"/>
      <c r="E90" s="11" t="s">
        <v>15</v>
      </c>
      <c r="F90" s="14">
        <v>70.9</v>
      </c>
      <c r="G90" s="15">
        <v>81.6</v>
      </c>
      <c r="H90" s="16">
        <f t="shared" si="1"/>
        <v>76.25</v>
      </c>
      <c r="I90" s="11">
        <v>3</v>
      </c>
      <c r="J90" s="11" t="s">
        <v>16</v>
      </c>
      <c r="K90" s="30"/>
    </row>
    <row r="91" customHeight="1" spans="1:11">
      <c r="A91" s="11">
        <v>89</v>
      </c>
      <c r="B91" s="11" t="s">
        <v>134</v>
      </c>
      <c r="C91" s="17"/>
      <c r="D91" s="17"/>
      <c r="E91" s="11" t="s">
        <v>15</v>
      </c>
      <c r="F91" s="14">
        <v>76.2</v>
      </c>
      <c r="G91" s="15">
        <v>73.1</v>
      </c>
      <c r="H91" s="16">
        <f t="shared" si="1"/>
        <v>74.65</v>
      </c>
      <c r="I91" s="11">
        <v>4</v>
      </c>
      <c r="J91" s="11" t="s">
        <v>16</v>
      </c>
      <c r="K91" s="30"/>
    </row>
    <row r="92" customHeight="1" spans="1:11">
      <c r="A92" s="19">
        <v>90</v>
      </c>
      <c r="B92" s="19" t="s">
        <v>135</v>
      </c>
      <c r="C92" s="20"/>
      <c r="D92" s="20"/>
      <c r="E92" s="19" t="s">
        <v>15</v>
      </c>
      <c r="F92" s="22">
        <v>70.7</v>
      </c>
      <c r="G92" s="23">
        <v>0</v>
      </c>
      <c r="H92" s="24"/>
      <c r="I92" s="19"/>
      <c r="J92" s="38">
        <v>1</v>
      </c>
      <c r="K92" s="36" t="s">
        <v>27</v>
      </c>
    </row>
    <row r="93" customHeight="1" spans="1:11">
      <c r="A93" s="25">
        <v>91</v>
      </c>
      <c r="B93" s="25" t="s">
        <v>136</v>
      </c>
      <c r="C93" s="17" t="s">
        <v>101</v>
      </c>
      <c r="D93" s="17" t="s">
        <v>137</v>
      </c>
      <c r="E93" s="25" t="s">
        <v>15</v>
      </c>
      <c r="F93" s="26">
        <v>85.1</v>
      </c>
      <c r="G93" s="27">
        <v>80.35</v>
      </c>
      <c r="H93" s="28">
        <f t="shared" si="1"/>
        <v>82.725</v>
      </c>
      <c r="I93" s="25">
        <v>1</v>
      </c>
      <c r="J93" s="25" t="s">
        <v>16</v>
      </c>
      <c r="K93" s="32"/>
    </row>
    <row r="94" customHeight="1" spans="1:11">
      <c r="A94" s="11">
        <v>92</v>
      </c>
      <c r="B94" s="25" t="s">
        <v>138</v>
      </c>
      <c r="C94" s="17"/>
      <c r="D94" s="17"/>
      <c r="E94" s="25" t="s">
        <v>15</v>
      </c>
      <c r="F94" s="26">
        <v>87.1</v>
      </c>
      <c r="G94" s="15">
        <v>76.55</v>
      </c>
      <c r="H94" s="28">
        <f t="shared" si="1"/>
        <v>81.825</v>
      </c>
      <c r="I94" s="25">
        <v>2</v>
      </c>
      <c r="J94" s="25" t="s">
        <v>16</v>
      </c>
      <c r="K94" s="32"/>
    </row>
    <row r="95" customHeight="1" spans="1:11">
      <c r="A95" s="11">
        <v>93</v>
      </c>
      <c r="B95" s="11" t="s">
        <v>139</v>
      </c>
      <c r="C95" s="17"/>
      <c r="D95" s="17"/>
      <c r="E95" s="11" t="s">
        <v>15</v>
      </c>
      <c r="F95" s="14">
        <v>80.9</v>
      </c>
      <c r="G95" s="15">
        <v>81.45</v>
      </c>
      <c r="H95" s="16">
        <f t="shared" si="1"/>
        <v>81.175</v>
      </c>
      <c r="I95" s="11">
        <v>3</v>
      </c>
      <c r="J95" s="11" t="s">
        <v>16</v>
      </c>
      <c r="K95" s="30"/>
    </row>
    <row r="96" customHeight="1" spans="1:11">
      <c r="A96" s="11">
        <v>94</v>
      </c>
      <c r="B96" s="11" t="s">
        <v>140</v>
      </c>
      <c r="C96" s="17"/>
      <c r="D96" s="17"/>
      <c r="E96" s="11" t="s">
        <v>15</v>
      </c>
      <c r="F96" s="14">
        <v>83.6</v>
      </c>
      <c r="G96" s="15">
        <v>76.05</v>
      </c>
      <c r="H96" s="16">
        <f t="shared" si="1"/>
        <v>79.825</v>
      </c>
      <c r="I96" s="11">
        <v>4</v>
      </c>
      <c r="J96" s="11" t="s">
        <v>16</v>
      </c>
      <c r="K96" s="30"/>
    </row>
    <row r="97" customHeight="1" spans="1:11">
      <c r="A97" s="19">
        <v>95</v>
      </c>
      <c r="B97" s="19" t="s">
        <v>141</v>
      </c>
      <c r="C97" s="20"/>
      <c r="D97" s="20"/>
      <c r="E97" s="19" t="s">
        <v>15</v>
      </c>
      <c r="F97" s="22">
        <v>80.2</v>
      </c>
      <c r="G97" s="23">
        <v>77.9</v>
      </c>
      <c r="H97" s="24">
        <f t="shared" si="1"/>
        <v>79.05</v>
      </c>
      <c r="I97" s="19">
        <v>5</v>
      </c>
      <c r="J97" s="19" t="s">
        <v>16</v>
      </c>
      <c r="K97" s="31"/>
    </row>
    <row r="98" customHeight="1" spans="1:11">
      <c r="A98" s="25">
        <v>96</v>
      </c>
      <c r="B98" s="25" t="s">
        <v>142</v>
      </c>
      <c r="C98" s="17" t="s">
        <v>101</v>
      </c>
      <c r="D98" s="17" t="s">
        <v>143</v>
      </c>
      <c r="E98" s="25" t="s">
        <v>15</v>
      </c>
      <c r="F98" s="26">
        <v>83.8</v>
      </c>
      <c r="G98" s="27">
        <v>80.25</v>
      </c>
      <c r="H98" s="28">
        <f t="shared" si="1"/>
        <v>82.025</v>
      </c>
      <c r="I98" s="25">
        <v>1</v>
      </c>
      <c r="J98" s="25" t="s">
        <v>47</v>
      </c>
      <c r="K98" s="32"/>
    </row>
    <row r="99" customHeight="1" spans="1:11">
      <c r="A99" s="11">
        <v>97</v>
      </c>
      <c r="B99" s="11" t="s">
        <v>144</v>
      </c>
      <c r="C99" s="17"/>
      <c r="D99" s="17"/>
      <c r="E99" s="11" t="s">
        <v>15</v>
      </c>
      <c r="F99" s="14">
        <v>78.7</v>
      </c>
      <c r="G99" s="15">
        <v>80</v>
      </c>
      <c r="H99" s="16">
        <f t="shared" si="1"/>
        <v>79.35</v>
      </c>
      <c r="I99" s="11">
        <v>2</v>
      </c>
      <c r="J99" s="11" t="s">
        <v>47</v>
      </c>
      <c r="K99" s="30"/>
    </row>
    <row r="100" customHeight="1" spans="1:11">
      <c r="A100" s="11">
        <v>98</v>
      </c>
      <c r="B100" s="11" t="s">
        <v>145</v>
      </c>
      <c r="C100" s="17"/>
      <c r="D100" s="17"/>
      <c r="E100" s="11" t="s">
        <v>15</v>
      </c>
      <c r="F100" s="14">
        <v>79</v>
      </c>
      <c r="G100" s="15">
        <v>79.25</v>
      </c>
      <c r="H100" s="16">
        <f t="shared" si="1"/>
        <v>79.125</v>
      </c>
      <c r="I100" s="11">
        <v>3</v>
      </c>
      <c r="J100" s="11" t="s">
        <v>47</v>
      </c>
      <c r="K100" s="30"/>
    </row>
    <row r="101" customHeight="1" spans="1:11">
      <c r="A101" s="11">
        <v>99</v>
      </c>
      <c r="B101" s="11" t="s">
        <v>146</v>
      </c>
      <c r="C101" s="17"/>
      <c r="D101" s="17"/>
      <c r="E101" s="11" t="s">
        <v>15</v>
      </c>
      <c r="F101" s="14">
        <v>78.5</v>
      </c>
      <c r="G101" s="15">
        <v>76.7</v>
      </c>
      <c r="H101" s="16">
        <f t="shared" si="1"/>
        <v>77.6</v>
      </c>
      <c r="I101" s="11">
        <v>4</v>
      </c>
      <c r="J101" s="11" t="s">
        <v>47</v>
      </c>
      <c r="K101" s="30"/>
    </row>
    <row r="102" customHeight="1" spans="1:11">
      <c r="A102" s="11">
        <v>100</v>
      </c>
      <c r="B102" s="11" t="s">
        <v>147</v>
      </c>
      <c r="C102" s="17"/>
      <c r="D102" s="17"/>
      <c r="E102" s="11" t="s">
        <v>15</v>
      </c>
      <c r="F102" s="14">
        <v>78.3</v>
      </c>
      <c r="G102" s="15">
        <v>73.35</v>
      </c>
      <c r="H102" s="16">
        <f t="shared" si="1"/>
        <v>75.825</v>
      </c>
      <c r="I102" s="11">
        <v>5</v>
      </c>
      <c r="J102" s="11" t="s">
        <v>47</v>
      </c>
      <c r="K102" s="30"/>
    </row>
    <row r="103" customHeight="1" spans="1:11">
      <c r="A103" s="11">
        <v>101</v>
      </c>
      <c r="B103" s="11" t="s">
        <v>148</v>
      </c>
      <c r="C103" s="17"/>
      <c r="D103" s="17"/>
      <c r="E103" s="11" t="s">
        <v>15</v>
      </c>
      <c r="F103" s="14">
        <v>81.6</v>
      </c>
      <c r="G103" s="15">
        <v>69.95</v>
      </c>
      <c r="H103" s="16">
        <f t="shared" si="1"/>
        <v>75.775</v>
      </c>
      <c r="I103" s="11">
        <v>6</v>
      </c>
      <c r="J103" s="11" t="s">
        <v>47</v>
      </c>
      <c r="K103" s="30"/>
    </row>
    <row r="104" customHeight="1" spans="1:11">
      <c r="A104" s="11">
        <v>102</v>
      </c>
      <c r="B104" s="11" t="s">
        <v>149</v>
      </c>
      <c r="C104" s="17"/>
      <c r="D104" s="17"/>
      <c r="E104" s="11" t="s">
        <v>15</v>
      </c>
      <c r="F104" s="14">
        <v>79.9</v>
      </c>
      <c r="G104" s="15">
        <v>69.7</v>
      </c>
      <c r="H104" s="16">
        <f t="shared" si="1"/>
        <v>74.8</v>
      </c>
      <c r="I104" s="11">
        <v>7</v>
      </c>
      <c r="J104" s="11" t="s">
        <v>47</v>
      </c>
      <c r="K104" s="30"/>
    </row>
    <row r="105" customHeight="1" spans="1:11">
      <c r="A105" s="11">
        <v>103</v>
      </c>
      <c r="B105" s="11" t="s">
        <v>150</v>
      </c>
      <c r="C105" s="17"/>
      <c r="D105" s="17"/>
      <c r="E105" s="11" t="s">
        <v>15</v>
      </c>
      <c r="F105" s="14">
        <v>79</v>
      </c>
      <c r="G105" s="15">
        <v>70.45</v>
      </c>
      <c r="H105" s="16">
        <f t="shared" si="1"/>
        <v>74.725</v>
      </c>
      <c r="I105" s="11">
        <v>8</v>
      </c>
      <c r="J105" s="11" t="s">
        <v>47</v>
      </c>
      <c r="K105" s="30"/>
    </row>
    <row r="106" customHeight="1" spans="1:11">
      <c r="A106" s="11">
        <v>104</v>
      </c>
      <c r="B106" s="11" t="s">
        <v>151</v>
      </c>
      <c r="C106" s="17"/>
      <c r="D106" s="17"/>
      <c r="E106" s="11" t="s">
        <v>15</v>
      </c>
      <c r="F106" s="14">
        <v>79.2</v>
      </c>
      <c r="G106" s="15">
        <v>64.7</v>
      </c>
      <c r="H106" s="16">
        <f t="shared" si="1"/>
        <v>71.95</v>
      </c>
      <c r="I106" s="11">
        <v>9</v>
      </c>
      <c r="J106" s="11" t="s">
        <v>47</v>
      </c>
      <c r="K106" s="30"/>
    </row>
    <row r="107" customHeight="1" spans="1:11">
      <c r="A107" s="19">
        <v>105</v>
      </c>
      <c r="B107" s="19" t="s">
        <v>152</v>
      </c>
      <c r="C107" s="20"/>
      <c r="D107" s="20"/>
      <c r="E107" s="19" t="s">
        <v>15</v>
      </c>
      <c r="F107" s="22">
        <v>78.2</v>
      </c>
      <c r="G107" s="23">
        <v>63.6</v>
      </c>
      <c r="H107" s="24">
        <f t="shared" si="1"/>
        <v>70.9</v>
      </c>
      <c r="I107" s="19">
        <v>10</v>
      </c>
      <c r="J107" s="19" t="s">
        <v>47</v>
      </c>
      <c r="K107" s="31"/>
    </row>
    <row r="108" customHeight="1" spans="1:11">
      <c r="A108" s="25">
        <v>106</v>
      </c>
      <c r="B108" s="25" t="s">
        <v>153</v>
      </c>
      <c r="C108" s="17" t="s">
        <v>154</v>
      </c>
      <c r="D108" s="17" t="s">
        <v>155</v>
      </c>
      <c r="E108" s="25" t="s">
        <v>15</v>
      </c>
      <c r="F108" s="26">
        <v>84.6</v>
      </c>
      <c r="G108" s="27">
        <v>71.25</v>
      </c>
      <c r="H108" s="28">
        <f t="shared" si="1"/>
        <v>77.925</v>
      </c>
      <c r="I108" s="25">
        <v>1</v>
      </c>
      <c r="J108" s="25" t="s">
        <v>16</v>
      </c>
      <c r="K108" s="32"/>
    </row>
    <row r="109" customHeight="1" spans="1:11">
      <c r="A109" s="11">
        <v>107</v>
      </c>
      <c r="B109" s="11" t="s">
        <v>156</v>
      </c>
      <c r="C109" s="17"/>
      <c r="D109" s="17"/>
      <c r="E109" s="11" t="s">
        <v>15</v>
      </c>
      <c r="F109" s="14">
        <v>74.7</v>
      </c>
      <c r="G109" s="15">
        <v>77.6</v>
      </c>
      <c r="H109" s="16">
        <f t="shared" si="1"/>
        <v>76.15</v>
      </c>
      <c r="I109" s="11">
        <v>2</v>
      </c>
      <c r="J109" s="11" t="s">
        <v>16</v>
      </c>
      <c r="K109" s="30"/>
    </row>
    <row r="110" customHeight="1" spans="1:11">
      <c r="A110" s="11">
        <v>108</v>
      </c>
      <c r="B110" s="11" t="s">
        <v>157</v>
      </c>
      <c r="C110" s="17"/>
      <c r="D110" s="17"/>
      <c r="E110" s="11" t="s">
        <v>15</v>
      </c>
      <c r="F110" s="14">
        <v>72.8</v>
      </c>
      <c r="G110" s="15">
        <v>77.2</v>
      </c>
      <c r="H110" s="16">
        <f t="shared" si="1"/>
        <v>75</v>
      </c>
      <c r="I110" s="11">
        <v>3</v>
      </c>
      <c r="J110" s="11" t="s">
        <v>16</v>
      </c>
      <c r="K110" s="30"/>
    </row>
    <row r="111" customHeight="1" spans="1:11">
      <c r="A111" s="11">
        <v>109</v>
      </c>
      <c r="B111" s="11" t="s">
        <v>158</v>
      </c>
      <c r="C111" s="17"/>
      <c r="D111" s="17"/>
      <c r="E111" s="11" t="s">
        <v>15</v>
      </c>
      <c r="F111" s="14">
        <v>74</v>
      </c>
      <c r="G111" s="15">
        <v>68.4</v>
      </c>
      <c r="H111" s="16">
        <f t="shared" si="1"/>
        <v>71.2</v>
      </c>
      <c r="I111" s="11">
        <v>4</v>
      </c>
      <c r="J111" s="11" t="s">
        <v>16</v>
      </c>
      <c r="K111" s="30"/>
    </row>
    <row r="112" customHeight="1" spans="1:11">
      <c r="A112" s="19">
        <v>110</v>
      </c>
      <c r="B112" s="19" t="s">
        <v>159</v>
      </c>
      <c r="C112" s="20"/>
      <c r="D112" s="20"/>
      <c r="E112" s="19" t="s">
        <v>15</v>
      </c>
      <c r="F112" s="22">
        <v>71.8</v>
      </c>
      <c r="G112" s="23">
        <v>0</v>
      </c>
      <c r="H112" s="24"/>
      <c r="I112" s="19"/>
      <c r="J112" s="19" t="s">
        <v>16</v>
      </c>
      <c r="K112" s="36" t="s">
        <v>27</v>
      </c>
    </row>
    <row r="113" customHeight="1" spans="1:11">
      <c r="A113" s="25">
        <v>111</v>
      </c>
      <c r="B113" s="25" t="s">
        <v>160</v>
      </c>
      <c r="C113" s="17" t="s">
        <v>161</v>
      </c>
      <c r="D113" s="17" t="s">
        <v>162</v>
      </c>
      <c r="E113" s="25" t="s">
        <v>31</v>
      </c>
      <c r="F113" s="26">
        <v>81.2</v>
      </c>
      <c r="G113" s="27">
        <v>79.2</v>
      </c>
      <c r="H113" s="28">
        <f t="shared" si="1"/>
        <v>80.2</v>
      </c>
      <c r="I113" s="25">
        <v>1</v>
      </c>
      <c r="J113" s="25" t="s">
        <v>16</v>
      </c>
      <c r="K113" s="32"/>
    </row>
    <row r="114" customHeight="1" spans="1:11">
      <c r="A114" s="11">
        <v>112</v>
      </c>
      <c r="B114" s="11" t="s">
        <v>163</v>
      </c>
      <c r="C114" s="17"/>
      <c r="D114" s="17"/>
      <c r="E114" s="11" t="s">
        <v>31</v>
      </c>
      <c r="F114" s="14">
        <v>73.1</v>
      </c>
      <c r="G114" s="15">
        <v>80.75</v>
      </c>
      <c r="H114" s="16">
        <f t="shared" si="1"/>
        <v>76.925</v>
      </c>
      <c r="I114" s="11">
        <v>2</v>
      </c>
      <c r="J114" s="11" t="s">
        <v>16</v>
      </c>
      <c r="K114" s="30"/>
    </row>
    <row r="115" customHeight="1" spans="1:11">
      <c r="A115" s="11">
        <v>113</v>
      </c>
      <c r="B115" s="11" t="s">
        <v>164</v>
      </c>
      <c r="C115" s="17"/>
      <c r="D115" s="17"/>
      <c r="E115" s="11" t="s">
        <v>31</v>
      </c>
      <c r="F115" s="14">
        <v>78.1</v>
      </c>
      <c r="G115" s="15">
        <v>74.15</v>
      </c>
      <c r="H115" s="16">
        <f t="shared" si="1"/>
        <v>76.125</v>
      </c>
      <c r="I115" s="11">
        <v>3</v>
      </c>
      <c r="J115" s="11" t="s">
        <v>16</v>
      </c>
      <c r="K115" s="30"/>
    </row>
    <row r="116" customHeight="1" spans="1:11">
      <c r="A116" s="11">
        <v>114</v>
      </c>
      <c r="B116" s="11" t="s">
        <v>165</v>
      </c>
      <c r="C116" s="17"/>
      <c r="D116" s="17"/>
      <c r="E116" s="11" t="s">
        <v>31</v>
      </c>
      <c r="F116" s="14">
        <v>77.8</v>
      </c>
      <c r="G116" s="15">
        <v>73.45</v>
      </c>
      <c r="H116" s="16">
        <f t="shared" si="1"/>
        <v>75.625</v>
      </c>
      <c r="I116" s="11">
        <v>4</v>
      </c>
      <c r="J116" s="11" t="s">
        <v>16</v>
      </c>
      <c r="K116" s="30"/>
    </row>
    <row r="117" customHeight="1" spans="1:11">
      <c r="A117" s="19">
        <v>115</v>
      </c>
      <c r="B117" s="19" t="s">
        <v>166</v>
      </c>
      <c r="C117" s="20"/>
      <c r="D117" s="20"/>
      <c r="E117" s="19" t="s">
        <v>31</v>
      </c>
      <c r="F117" s="22">
        <v>73.9</v>
      </c>
      <c r="G117" s="23">
        <v>72.4</v>
      </c>
      <c r="H117" s="24">
        <f t="shared" si="1"/>
        <v>73.15</v>
      </c>
      <c r="I117" s="19">
        <v>5</v>
      </c>
      <c r="J117" s="19" t="s">
        <v>16</v>
      </c>
      <c r="K117" s="31"/>
    </row>
    <row r="118" customHeight="1" spans="1:11">
      <c r="A118" s="25">
        <v>116</v>
      </c>
      <c r="B118" s="25" t="s">
        <v>167</v>
      </c>
      <c r="C118" s="17" t="s">
        <v>168</v>
      </c>
      <c r="D118" s="17" t="s">
        <v>169</v>
      </c>
      <c r="E118" s="25" t="s">
        <v>31</v>
      </c>
      <c r="F118" s="26">
        <v>85.1</v>
      </c>
      <c r="G118" s="27">
        <v>79.85</v>
      </c>
      <c r="H118" s="28">
        <f t="shared" si="1"/>
        <v>82.475</v>
      </c>
      <c r="I118" s="25">
        <v>1</v>
      </c>
      <c r="J118" s="25" t="s">
        <v>16</v>
      </c>
      <c r="K118" s="32"/>
    </row>
    <row r="119" customHeight="1" spans="1:11">
      <c r="A119" s="11">
        <v>117</v>
      </c>
      <c r="B119" s="11" t="s">
        <v>170</v>
      </c>
      <c r="C119" s="17"/>
      <c r="D119" s="17"/>
      <c r="E119" s="11" t="s">
        <v>31</v>
      </c>
      <c r="F119" s="14">
        <v>79.8</v>
      </c>
      <c r="G119" s="15">
        <v>82</v>
      </c>
      <c r="H119" s="16">
        <f t="shared" si="1"/>
        <v>80.9</v>
      </c>
      <c r="I119" s="11">
        <v>2</v>
      </c>
      <c r="J119" s="11" t="s">
        <v>16</v>
      </c>
      <c r="K119" s="30"/>
    </row>
    <row r="120" customHeight="1" spans="1:11">
      <c r="A120" s="11">
        <v>118</v>
      </c>
      <c r="B120" s="11" t="s">
        <v>171</v>
      </c>
      <c r="C120" s="17"/>
      <c r="D120" s="17"/>
      <c r="E120" s="11" t="s">
        <v>31</v>
      </c>
      <c r="F120" s="14">
        <v>75.8</v>
      </c>
      <c r="G120" s="15">
        <v>76.7</v>
      </c>
      <c r="H120" s="16">
        <f t="shared" si="1"/>
        <v>76.25</v>
      </c>
      <c r="I120" s="11">
        <v>3</v>
      </c>
      <c r="J120" s="11" t="s">
        <v>16</v>
      </c>
      <c r="K120" s="30"/>
    </row>
    <row r="121" customHeight="1" spans="1:11">
      <c r="A121" s="11">
        <v>119</v>
      </c>
      <c r="B121" s="11" t="s">
        <v>172</v>
      </c>
      <c r="C121" s="17"/>
      <c r="D121" s="17"/>
      <c r="E121" s="11" t="s">
        <v>31</v>
      </c>
      <c r="F121" s="14">
        <v>75.1</v>
      </c>
      <c r="G121" s="15">
        <v>77.35</v>
      </c>
      <c r="H121" s="16">
        <f t="shared" si="1"/>
        <v>76.225</v>
      </c>
      <c r="I121" s="11">
        <v>4</v>
      </c>
      <c r="J121" s="11" t="s">
        <v>16</v>
      </c>
      <c r="K121" s="30"/>
    </row>
    <row r="122" customHeight="1" spans="1:11">
      <c r="A122" s="19">
        <v>120</v>
      </c>
      <c r="B122" s="19" t="s">
        <v>173</v>
      </c>
      <c r="C122" s="20"/>
      <c r="D122" s="20"/>
      <c r="E122" s="19" t="s">
        <v>31</v>
      </c>
      <c r="F122" s="22">
        <v>78.3</v>
      </c>
      <c r="G122" s="23">
        <v>0</v>
      </c>
      <c r="H122" s="24"/>
      <c r="I122" s="19"/>
      <c r="J122" s="19" t="s">
        <v>16</v>
      </c>
      <c r="K122" s="36" t="s">
        <v>27</v>
      </c>
    </row>
    <row r="123" customHeight="1" spans="1:11">
      <c r="A123" s="25">
        <v>121</v>
      </c>
      <c r="B123" s="25" t="s">
        <v>174</v>
      </c>
      <c r="C123" s="17" t="s">
        <v>175</v>
      </c>
      <c r="D123" s="17" t="s">
        <v>176</v>
      </c>
      <c r="E123" s="25" t="s">
        <v>75</v>
      </c>
      <c r="F123" s="26">
        <v>82.1</v>
      </c>
      <c r="G123" s="27">
        <v>77.9</v>
      </c>
      <c r="H123" s="28">
        <f t="shared" si="1"/>
        <v>80</v>
      </c>
      <c r="I123" s="25">
        <v>1</v>
      </c>
      <c r="J123" s="25" t="s">
        <v>177</v>
      </c>
      <c r="K123" s="32"/>
    </row>
    <row r="124" customHeight="1" spans="1:11">
      <c r="A124" s="11">
        <v>122</v>
      </c>
      <c r="B124" s="11" t="s">
        <v>178</v>
      </c>
      <c r="C124" s="17"/>
      <c r="D124" s="17"/>
      <c r="E124" s="11" t="s">
        <v>75</v>
      </c>
      <c r="F124" s="14">
        <v>78.7</v>
      </c>
      <c r="G124" s="15">
        <v>79.1</v>
      </c>
      <c r="H124" s="16">
        <f t="shared" si="1"/>
        <v>78.9</v>
      </c>
      <c r="I124" s="25">
        <v>2</v>
      </c>
      <c r="J124" s="11" t="s">
        <v>177</v>
      </c>
      <c r="K124" s="30"/>
    </row>
    <row r="125" customHeight="1" spans="1:11">
      <c r="A125" s="11">
        <v>123</v>
      </c>
      <c r="B125" s="11" t="s">
        <v>179</v>
      </c>
      <c r="C125" s="17"/>
      <c r="D125" s="17"/>
      <c r="E125" s="11" t="s">
        <v>75</v>
      </c>
      <c r="F125" s="14">
        <v>75.8</v>
      </c>
      <c r="G125" s="15">
        <v>79.7</v>
      </c>
      <c r="H125" s="16">
        <f t="shared" si="1"/>
        <v>77.75</v>
      </c>
      <c r="I125" s="25">
        <v>3</v>
      </c>
      <c r="J125" s="11" t="s">
        <v>177</v>
      </c>
      <c r="K125" s="30"/>
    </row>
    <row r="126" customHeight="1" spans="1:11">
      <c r="A126" s="11">
        <v>124</v>
      </c>
      <c r="B126" s="11" t="s">
        <v>180</v>
      </c>
      <c r="C126" s="17"/>
      <c r="D126" s="17"/>
      <c r="E126" s="11" t="s">
        <v>75</v>
      </c>
      <c r="F126" s="14">
        <v>78.2</v>
      </c>
      <c r="G126" s="15">
        <v>75.05</v>
      </c>
      <c r="H126" s="16">
        <f t="shared" si="1"/>
        <v>76.625</v>
      </c>
      <c r="I126" s="25">
        <v>4</v>
      </c>
      <c r="J126" s="11" t="s">
        <v>177</v>
      </c>
      <c r="K126" s="30"/>
    </row>
    <row r="127" customHeight="1" spans="1:11">
      <c r="A127" s="11">
        <v>125</v>
      </c>
      <c r="B127" s="11" t="s">
        <v>181</v>
      </c>
      <c r="C127" s="17"/>
      <c r="D127" s="17"/>
      <c r="E127" s="11" t="s">
        <v>75</v>
      </c>
      <c r="F127" s="14">
        <v>74.1</v>
      </c>
      <c r="G127" s="15">
        <v>77.65</v>
      </c>
      <c r="H127" s="16">
        <f t="shared" si="1"/>
        <v>75.875</v>
      </c>
      <c r="I127" s="25">
        <v>5</v>
      </c>
      <c r="J127" s="11" t="s">
        <v>177</v>
      </c>
      <c r="K127" s="30"/>
    </row>
    <row r="128" customHeight="1" spans="1:11">
      <c r="A128" s="11">
        <v>126</v>
      </c>
      <c r="B128" s="11" t="s">
        <v>182</v>
      </c>
      <c r="C128" s="17"/>
      <c r="D128" s="17"/>
      <c r="E128" s="11" t="s">
        <v>75</v>
      </c>
      <c r="F128" s="14">
        <v>78.2</v>
      </c>
      <c r="G128" s="15">
        <v>73.05</v>
      </c>
      <c r="H128" s="16">
        <f t="shared" si="1"/>
        <v>75.625</v>
      </c>
      <c r="I128" s="25">
        <v>6</v>
      </c>
      <c r="J128" s="11" t="s">
        <v>177</v>
      </c>
      <c r="K128" s="30"/>
    </row>
    <row r="129" customHeight="1" spans="1:11">
      <c r="A129" s="11">
        <v>127</v>
      </c>
      <c r="B129" s="11" t="s">
        <v>183</v>
      </c>
      <c r="C129" s="17"/>
      <c r="D129" s="17"/>
      <c r="E129" s="11" t="s">
        <v>75</v>
      </c>
      <c r="F129" s="14">
        <v>75.8</v>
      </c>
      <c r="G129" s="15">
        <v>75.25</v>
      </c>
      <c r="H129" s="16">
        <f t="shared" si="1"/>
        <v>75.525</v>
      </c>
      <c r="I129" s="25">
        <v>7</v>
      </c>
      <c r="J129" s="11" t="s">
        <v>177</v>
      </c>
      <c r="K129" s="30"/>
    </row>
    <row r="130" customHeight="1" spans="1:11">
      <c r="A130" s="11">
        <v>128</v>
      </c>
      <c r="B130" s="11" t="s">
        <v>184</v>
      </c>
      <c r="C130" s="17"/>
      <c r="D130" s="17"/>
      <c r="E130" s="11" t="s">
        <v>75</v>
      </c>
      <c r="F130" s="14">
        <v>78.3</v>
      </c>
      <c r="G130" s="15">
        <v>72</v>
      </c>
      <c r="H130" s="16">
        <f t="shared" si="1"/>
        <v>75.15</v>
      </c>
      <c r="I130" s="25">
        <v>8</v>
      </c>
      <c r="J130" s="11" t="s">
        <v>177</v>
      </c>
      <c r="K130" s="30"/>
    </row>
    <row r="131" customHeight="1" spans="1:11">
      <c r="A131" s="11">
        <v>129</v>
      </c>
      <c r="B131" s="11" t="s">
        <v>185</v>
      </c>
      <c r="C131" s="17"/>
      <c r="D131" s="17"/>
      <c r="E131" s="11" t="s">
        <v>75</v>
      </c>
      <c r="F131" s="14">
        <v>74.8</v>
      </c>
      <c r="G131" s="15">
        <v>74.75</v>
      </c>
      <c r="H131" s="16">
        <f t="shared" ref="H131:H190" si="2">SUM(F131:G131)/2</f>
        <v>74.775</v>
      </c>
      <c r="I131" s="25">
        <v>9</v>
      </c>
      <c r="J131" s="11" t="s">
        <v>177</v>
      </c>
      <c r="K131" s="30"/>
    </row>
    <row r="132" customHeight="1" spans="1:11">
      <c r="A132" s="11">
        <v>130</v>
      </c>
      <c r="B132" s="11" t="s">
        <v>186</v>
      </c>
      <c r="C132" s="17"/>
      <c r="D132" s="17"/>
      <c r="E132" s="11" t="s">
        <v>75</v>
      </c>
      <c r="F132" s="14">
        <v>74.5</v>
      </c>
      <c r="G132" s="15">
        <v>74</v>
      </c>
      <c r="H132" s="16">
        <f t="shared" si="2"/>
        <v>74.25</v>
      </c>
      <c r="I132" s="25">
        <v>10</v>
      </c>
      <c r="J132" s="11" t="s">
        <v>177</v>
      </c>
      <c r="K132" s="30"/>
    </row>
    <row r="133" customHeight="1" spans="1:11">
      <c r="A133" s="11">
        <v>131</v>
      </c>
      <c r="B133" s="11" t="s">
        <v>187</v>
      </c>
      <c r="C133" s="17"/>
      <c r="D133" s="17"/>
      <c r="E133" s="11" t="s">
        <v>75</v>
      </c>
      <c r="F133" s="14">
        <v>72.3</v>
      </c>
      <c r="G133" s="15">
        <v>74.7</v>
      </c>
      <c r="H133" s="16">
        <f t="shared" si="2"/>
        <v>73.5</v>
      </c>
      <c r="I133" s="25">
        <v>11</v>
      </c>
      <c r="J133" s="11" t="s">
        <v>177</v>
      </c>
      <c r="K133" s="30"/>
    </row>
    <row r="134" customHeight="1" spans="1:11">
      <c r="A134" s="11">
        <v>132</v>
      </c>
      <c r="B134" s="11" t="s">
        <v>188</v>
      </c>
      <c r="C134" s="17"/>
      <c r="D134" s="17"/>
      <c r="E134" s="11" t="s">
        <v>75</v>
      </c>
      <c r="F134" s="14">
        <v>71.8</v>
      </c>
      <c r="G134" s="15">
        <v>71</v>
      </c>
      <c r="H134" s="16">
        <f t="shared" si="2"/>
        <v>71.4</v>
      </c>
      <c r="I134" s="25">
        <v>12</v>
      </c>
      <c r="J134" s="11" t="s">
        <v>177</v>
      </c>
      <c r="K134" s="30"/>
    </row>
    <row r="135" customHeight="1" spans="1:11">
      <c r="A135" s="11">
        <v>133</v>
      </c>
      <c r="B135" s="11" t="s">
        <v>189</v>
      </c>
      <c r="C135" s="17"/>
      <c r="D135" s="17"/>
      <c r="E135" s="11" t="s">
        <v>75</v>
      </c>
      <c r="F135" s="14">
        <v>72.2</v>
      </c>
      <c r="G135" s="15">
        <v>70.3</v>
      </c>
      <c r="H135" s="16">
        <f t="shared" si="2"/>
        <v>71.25</v>
      </c>
      <c r="I135" s="25">
        <v>13</v>
      </c>
      <c r="J135" s="11" t="s">
        <v>177</v>
      </c>
      <c r="K135" s="30"/>
    </row>
    <row r="136" customHeight="1" spans="1:11">
      <c r="A136" s="11">
        <v>134</v>
      </c>
      <c r="B136" s="11" t="s">
        <v>190</v>
      </c>
      <c r="C136" s="17"/>
      <c r="D136" s="17"/>
      <c r="E136" s="11" t="s">
        <v>75</v>
      </c>
      <c r="F136" s="14">
        <v>74.9</v>
      </c>
      <c r="G136" s="15">
        <v>65.3</v>
      </c>
      <c r="H136" s="16">
        <f t="shared" si="2"/>
        <v>70.1</v>
      </c>
      <c r="I136" s="25">
        <v>14</v>
      </c>
      <c r="J136" s="11" t="s">
        <v>177</v>
      </c>
      <c r="K136" s="30"/>
    </row>
    <row r="137" customHeight="1" spans="1:11">
      <c r="A137" s="19">
        <v>135</v>
      </c>
      <c r="B137" s="19" t="s">
        <v>191</v>
      </c>
      <c r="C137" s="20"/>
      <c r="D137" s="20"/>
      <c r="E137" s="19" t="s">
        <v>75</v>
      </c>
      <c r="F137" s="22">
        <v>74.6</v>
      </c>
      <c r="G137" s="23">
        <v>0</v>
      </c>
      <c r="H137" s="24"/>
      <c r="I137" s="20"/>
      <c r="J137" s="19" t="s">
        <v>177</v>
      </c>
      <c r="K137" s="36" t="s">
        <v>27</v>
      </c>
    </row>
    <row r="138" customHeight="1" spans="1:11">
      <c r="A138" s="25">
        <v>136</v>
      </c>
      <c r="B138" s="25" t="s">
        <v>192</v>
      </c>
      <c r="C138" s="17" t="s">
        <v>175</v>
      </c>
      <c r="D138" s="17" t="s">
        <v>193</v>
      </c>
      <c r="E138" s="25" t="s">
        <v>75</v>
      </c>
      <c r="F138" s="26">
        <v>74.3</v>
      </c>
      <c r="G138" s="27">
        <v>79.45</v>
      </c>
      <c r="H138" s="28">
        <f t="shared" si="2"/>
        <v>76.875</v>
      </c>
      <c r="I138" s="25">
        <v>1</v>
      </c>
      <c r="J138" s="25" t="s">
        <v>16</v>
      </c>
      <c r="K138" s="32"/>
    </row>
    <row r="139" customHeight="1" spans="1:11">
      <c r="A139" s="11">
        <v>137</v>
      </c>
      <c r="B139" s="11" t="s">
        <v>194</v>
      </c>
      <c r="C139" s="17"/>
      <c r="D139" s="17"/>
      <c r="E139" s="11" t="s">
        <v>75</v>
      </c>
      <c r="F139" s="14">
        <v>77.3</v>
      </c>
      <c r="G139" s="15">
        <v>73.95</v>
      </c>
      <c r="H139" s="16">
        <f t="shared" si="2"/>
        <v>75.625</v>
      </c>
      <c r="I139" s="11">
        <v>2</v>
      </c>
      <c r="J139" s="11" t="s">
        <v>16</v>
      </c>
      <c r="K139" s="30"/>
    </row>
    <row r="140" customHeight="1" spans="1:11">
      <c r="A140" s="11">
        <v>138</v>
      </c>
      <c r="B140" s="11" t="s">
        <v>195</v>
      </c>
      <c r="C140" s="17"/>
      <c r="D140" s="17"/>
      <c r="E140" s="11" t="s">
        <v>75</v>
      </c>
      <c r="F140" s="14">
        <v>74.4</v>
      </c>
      <c r="G140" s="15">
        <v>66.85</v>
      </c>
      <c r="H140" s="16">
        <f t="shared" si="2"/>
        <v>70.625</v>
      </c>
      <c r="I140" s="11">
        <v>3</v>
      </c>
      <c r="J140" s="11" t="s">
        <v>16</v>
      </c>
      <c r="K140" s="30"/>
    </row>
    <row r="141" customHeight="1" spans="1:11">
      <c r="A141" s="11">
        <v>139</v>
      </c>
      <c r="B141" s="11" t="s">
        <v>196</v>
      </c>
      <c r="C141" s="17"/>
      <c r="D141" s="17"/>
      <c r="E141" s="11" t="s">
        <v>75</v>
      </c>
      <c r="F141" s="14">
        <v>74.8</v>
      </c>
      <c r="G141" s="15">
        <v>61.45</v>
      </c>
      <c r="H141" s="16">
        <f t="shared" si="2"/>
        <v>68.125</v>
      </c>
      <c r="I141" s="11">
        <v>4</v>
      </c>
      <c r="J141" s="11" t="s">
        <v>16</v>
      </c>
      <c r="K141" s="30"/>
    </row>
    <row r="142" customHeight="1" spans="1:11">
      <c r="A142" s="19">
        <v>140</v>
      </c>
      <c r="B142" s="19" t="s">
        <v>197</v>
      </c>
      <c r="C142" s="20"/>
      <c r="D142" s="20"/>
      <c r="E142" s="19" t="s">
        <v>75</v>
      </c>
      <c r="F142" s="22">
        <v>73.6</v>
      </c>
      <c r="G142" s="23">
        <v>62.5</v>
      </c>
      <c r="H142" s="24">
        <f t="shared" si="2"/>
        <v>68.05</v>
      </c>
      <c r="I142" s="19">
        <v>5</v>
      </c>
      <c r="J142" s="19" t="s">
        <v>16</v>
      </c>
      <c r="K142" s="31"/>
    </row>
    <row r="143" customHeight="1" spans="1:11">
      <c r="A143" s="25">
        <v>141</v>
      </c>
      <c r="B143" s="25" t="s">
        <v>198</v>
      </c>
      <c r="C143" s="17" t="s">
        <v>175</v>
      </c>
      <c r="D143" s="17" t="s">
        <v>199</v>
      </c>
      <c r="E143" s="25" t="s">
        <v>75</v>
      </c>
      <c r="F143" s="26">
        <v>89</v>
      </c>
      <c r="G143" s="27">
        <v>80.5</v>
      </c>
      <c r="H143" s="28">
        <f t="shared" si="2"/>
        <v>84.75</v>
      </c>
      <c r="I143" s="25">
        <v>1</v>
      </c>
      <c r="J143" s="25" t="s">
        <v>16</v>
      </c>
      <c r="K143" s="32"/>
    </row>
    <row r="144" customHeight="1" spans="1:11">
      <c r="A144" s="11">
        <v>142</v>
      </c>
      <c r="B144" s="11" t="s">
        <v>200</v>
      </c>
      <c r="C144" s="17"/>
      <c r="D144" s="17"/>
      <c r="E144" s="11" t="s">
        <v>75</v>
      </c>
      <c r="F144" s="14">
        <v>80.9</v>
      </c>
      <c r="G144" s="15">
        <v>82</v>
      </c>
      <c r="H144" s="16">
        <f t="shared" si="2"/>
        <v>81.45</v>
      </c>
      <c r="I144" s="11">
        <v>2</v>
      </c>
      <c r="J144" s="11" t="s">
        <v>16</v>
      </c>
      <c r="K144" s="30"/>
    </row>
    <row r="145" customHeight="1" spans="1:11">
      <c r="A145" s="11">
        <v>143</v>
      </c>
      <c r="B145" s="11" t="s">
        <v>201</v>
      </c>
      <c r="C145" s="17"/>
      <c r="D145" s="17"/>
      <c r="E145" s="11" t="s">
        <v>75</v>
      </c>
      <c r="F145" s="14">
        <v>83.4</v>
      </c>
      <c r="G145" s="15">
        <v>69.4</v>
      </c>
      <c r="H145" s="16">
        <f t="shared" si="2"/>
        <v>76.4</v>
      </c>
      <c r="I145" s="11">
        <v>3</v>
      </c>
      <c r="J145" s="11" t="s">
        <v>16</v>
      </c>
      <c r="K145" s="30"/>
    </row>
    <row r="146" customHeight="1" spans="1:11">
      <c r="A146" s="11">
        <v>144</v>
      </c>
      <c r="B146" s="11" t="s">
        <v>202</v>
      </c>
      <c r="C146" s="17"/>
      <c r="D146" s="17"/>
      <c r="E146" s="11" t="s">
        <v>75</v>
      </c>
      <c r="F146" s="14">
        <v>77.5</v>
      </c>
      <c r="G146" s="15">
        <v>67.6</v>
      </c>
      <c r="H146" s="16">
        <f t="shared" si="2"/>
        <v>72.55</v>
      </c>
      <c r="I146" s="11">
        <v>4</v>
      </c>
      <c r="J146" s="11" t="s">
        <v>16</v>
      </c>
      <c r="K146" s="30"/>
    </row>
    <row r="147" customHeight="1" spans="1:11">
      <c r="A147" s="19">
        <v>145</v>
      </c>
      <c r="B147" s="19" t="s">
        <v>203</v>
      </c>
      <c r="C147" s="20"/>
      <c r="D147" s="20"/>
      <c r="E147" s="19" t="s">
        <v>75</v>
      </c>
      <c r="F147" s="22">
        <v>77.9</v>
      </c>
      <c r="G147" s="23">
        <v>64</v>
      </c>
      <c r="H147" s="24">
        <f t="shared" si="2"/>
        <v>70.95</v>
      </c>
      <c r="I147" s="19">
        <v>5</v>
      </c>
      <c r="J147" s="19" t="s">
        <v>16</v>
      </c>
      <c r="K147" s="31"/>
    </row>
    <row r="148" customHeight="1" spans="1:11">
      <c r="A148" s="25">
        <v>146</v>
      </c>
      <c r="B148" s="25" t="s">
        <v>204</v>
      </c>
      <c r="C148" s="17" t="s">
        <v>175</v>
      </c>
      <c r="D148" s="17" t="s">
        <v>205</v>
      </c>
      <c r="E148" s="25" t="s">
        <v>75</v>
      </c>
      <c r="F148" s="26">
        <v>74.1</v>
      </c>
      <c r="G148" s="27">
        <v>81.25</v>
      </c>
      <c r="H148" s="28">
        <f t="shared" si="2"/>
        <v>77.675</v>
      </c>
      <c r="I148" s="25">
        <v>1</v>
      </c>
      <c r="J148" s="25" t="s">
        <v>16</v>
      </c>
      <c r="K148" s="32"/>
    </row>
    <row r="149" customHeight="1" spans="1:11">
      <c r="A149" s="11">
        <v>147</v>
      </c>
      <c r="B149" s="11" t="s">
        <v>206</v>
      </c>
      <c r="C149" s="17"/>
      <c r="D149" s="17"/>
      <c r="E149" s="11" t="s">
        <v>75</v>
      </c>
      <c r="F149" s="14">
        <v>77.8</v>
      </c>
      <c r="G149" s="15">
        <v>76.7</v>
      </c>
      <c r="H149" s="16">
        <f t="shared" si="2"/>
        <v>77.25</v>
      </c>
      <c r="I149" s="11">
        <v>2</v>
      </c>
      <c r="J149" s="11" t="s">
        <v>16</v>
      </c>
      <c r="K149" s="30"/>
    </row>
    <row r="150" customHeight="1" spans="1:11">
      <c r="A150" s="11">
        <v>148</v>
      </c>
      <c r="B150" s="11" t="s">
        <v>207</v>
      </c>
      <c r="C150" s="17"/>
      <c r="D150" s="17"/>
      <c r="E150" s="11" t="s">
        <v>75</v>
      </c>
      <c r="F150" s="14">
        <v>73</v>
      </c>
      <c r="G150" s="15">
        <v>73.8</v>
      </c>
      <c r="H150" s="16">
        <f t="shared" si="2"/>
        <v>73.4</v>
      </c>
      <c r="I150" s="11">
        <v>3</v>
      </c>
      <c r="J150" s="11" t="s">
        <v>16</v>
      </c>
      <c r="K150" s="30"/>
    </row>
    <row r="151" customHeight="1" spans="1:11">
      <c r="A151" s="11">
        <v>149</v>
      </c>
      <c r="B151" s="11" t="s">
        <v>208</v>
      </c>
      <c r="C151" s="17"/>
      <c r="D151" s="17"/>
      <c r="E151" s="11" t="s">
        <v>75</v>
      </c>
      <c r="F151" s="14">
        <v>73.1</v>
      </c>
      <c r="G151" s="15">
        <v>67.3</v>
      </c>
      <c r="H151" s="16">
        <f t="shared" si="2"/>
        <v>70.2</v>
      </c>
      <c r="I151" s="11">
        <v>4</v>
      </c>
      <c r="J151" s="11" t="s">
        <v>16</v>
      </c>
      <c r="K151" s="30"/>
    </row>
    <row r="152" customHeight="1" spans="1:11">
      <c r="A152" s="19">
        <v>150</v>
      </c>
      <c r="B152" s="19" t="s">
        <v>209</v>
      </c>
      <c r="C152" s="20"/>
      <c r="D152" s="20"/>
      <c r="E152" s="19" t="s">
        <v>75</v>
      </c>
      <c r="F152" s="22">
        <v>68.5</v>
      </c>
      <c r="G152" s="23">
        <v>67.25</v>
      </c>
      <c r="H152" s="24">
        <f t="shared" si="2"/>
        <v>67.875</v>
      </c>
      <c r="I152" s="19">
        <v>5</v>
      </c>
      <c r="J152" s="19" t="s">
        <v>16</v>
      </c>
      <c r="K152" s="31"/>
    </row>
    <row r="153" customHeight="1" spans="1:11">
      <c r="A153" s="25">
        <v>151</v>
      </c>
      <c r="B153" s="25" t="s">
        <v>210</v>
      </c>
      <c r="C153" s="17" t="s">
        <v>211</v>
      </c>
      <c r="D153" s="17" t="s">
        <v>212</v>
      </c>
      <c r="E153" s="25" t="s">
        <v>213</v>
      </c>
      <c r="F153" s="26">
        <v>68.8</v>
      </c>
      <c r="G153" s="27">
        <v>76.25</v>
      </c>
      <c r="H153" s="28">
        <f t="shared" si="2"/>
        <v>72.525</v>
      </c>
      <c r="I153" s="25">
        <v>1</v>
      </c>
      <c r="J153" s="25" t="s">
        <v>16</v>
      </c>
      <c r="K153" s="32"/>
    </row>
    <row r="154" customHeight="1" spans="1:11">
      <c r="A154" s="11">
        <v>152</v>
      </c>
      <c r="B154" s="11" t="s">
        <v>214</v>
      </c>
      <c r="C154" s="17"/>
      <c r="D154" s="17"/>
      <c r="E154" s="11" t="s">
        <v>213</v>
      </c>
      <c r="F154" s="14">
        <v>66.4</v>
      </c>
      <c r="G154" s="15">
        <v>71.1</v>
      </c>
      <c r="H154" s="16">
        <f t="shared" si="2"/>
        <v>68.75</v>
      </c>
      <c r="I154" s="11">
        <v>2</v>
      </c>
      <c r="J154" s="11" t="s">
        <v>16</v>
      </c>
      <c r="K154" s="30"/>
    </row>
    <row r="155" customHeight="1" spans="1:11">
      <c r="A155" s="11">
        <v>153</v>
      </c>
      <c r="B155" s="11" t="s">
        <v>215</v>
      </c>
      <c r="C155" s="17"/>
      <c r="D155" s="17"/>
      <c r="E155" s="11" t="s">
        <v>213</v>
      </c>
      <c r="F155" s="14">
        <v>62.6</v>
      </c>
      <c r="G155" s="15">
        <v>65.6</v>
      </c>
      <c r="H155" s="16">
        <f t="shared" si="2"/>
        <v>64.1</v>
      </c>
      <c r="I155" s="11">
        <v>3</v>
      </c>
      <c r="J155" s="11" t="s">
        <v>16</v>
      </c>
      <c r="K155" s="30"/>
    </row>
    <row r="156" customHeight="1" spans="1:11">
      <c r="A156" s="11">
        <v>154</v>
      </c>
      <c r="B156" s="11" t="s">
        <v>216</v>
      </c>
      <c r="C156" s="17"/>
      <c r="D156" s="17"/>
      <c r="E156" s="11" t="s">
        <v>213</v>
      </c>
      <c r="F156" s="14">
        <v>65.2</v>
      </c>
      <c r="G156" s="15">
        <v>0</v>
      </c>
      <c r="H156" s="16"/>
      <c r="I156" s="11"/>
      <c r="J156" s="11" t="s">
        <v>16</v>
      </c>
      <c r="K156" s="35" t="s">
        <v>27</v>
      </c>
    </row>
    <row r="157" customHeight="1" spans="1:12">
      <c r="A157" s="19">
        <v>155</v>
      </c>
      <c r="B157" s="19" t="s">
        <v>217</v>
      </c>
      <c r="C157" s="20"/>
      <c r="D157" s="20"/>
      <c r="E157" s="19" t="s">
        <v>213</v>
      </c>
      <c r="F157" s="22">
        <v>62.6</v>
      </c>
      <c r="G157" s="23">
        <v>0</v>
      </c>
      <c r="H157" s="24"/>
      <c r="I157" s="19"/>
      <c r="J157" s="19" t="s">
        <v>16</v>
      </c>
      <c r="K157" s="36" t="s">
        <v>27</v>
      </c>
      <c r="L157" s="41"/>
    </row>
    <row r="158" customHeight="1" spans="1:11">
      <c r="A158" s="25">
        <v>156</v>
      </c>
      <c r="B158" s="25" t="s">
        <v>218</v>
      </c>
      <c r="C158" s="17" t="s">
        <v>211</v>
      </c>
      <c r="D158" s="17" t="s">
        <v>219</v>
      </c>
      <c r="E158" s="25" t="s">
        <v>220</v>
      </c>
      <c r="F158" s="26">
        <v>77.3</v>
      </c>
      <c r="G158" s="27">
        <v>77.35</v>
      </c>
      <c r="H158" s="28">
        <f t="shared" si="2"/>
        <v>77.325</v>
      </c>
      <c r="I158" s="25">
        <v>1</v>
      </c>
      <c r="J158" s="25" t="s">
        <v>16</v>
      </c>
      <c r="K158" s="32"/>
    </row>
    <row r="159" customHeight="1" spans="1:11">
      <c r="A159" s="11">
        <v>157</v>
      </c>
      <c r="B159" s="11" t="s">
        <v>221</v>
      </c>
      <c r="C159" s="17"/>
      <c r="D159" s="17"/>
      <c r="E159" s="11" t="s">
        <v>220</v>
      </c>
      <c r="F159" s="14">
        <v>76</v>
      </c>
      <c r="G159" s="15">
        <v>74.8</v>
      </c>
      <c r="H159" s="16">
        <f t="shared" si="2"/>
        <v>75.4</v>
      </c>
      <c r="I159" s="11">
        <v>2</v>
      </c>
      <c r="J159" s="11" t="s">
        <v>16</v>
      </c>
      <c r="K159" s="30"/>
    </row>
    <row r="160" customHeight="1" spans="1:11">
      <c r="A160" s="11">
        <v>158</v>
      </c>
      <c r="B160" s="11" t="s">
        <v>222</v>
      </c>
      <c r="C160" s="17"/>
      <c r="D160" s="17"/>
      <c r="E160" s="11" t="s">
        <v>220</v>
      </c>
      <c r="F160" s="14">
        <v>72.5</v>
      </c>
      <c r="G160" s="15">
        <v>73.6</v>
      </c>
      <c r="H160" s="16">
        <f t="shared" si="2"/>
        <v>73.05</v>
      </c>
      <c r="I160" s="11">
        <v>3</v>
      </c>
      <c r="J160" s="11" t="s">
        <v>16</v>
      </c>
      <c r="K160" s="30"/>
    </row>
    <row r="161" customHeight="1" spans="1:11">
      <c r="A161" s="11">
        <v>159</v>
      </c>
      <c r="B161" s="11" t="s">
        <v>223</v>
      </c>
      <c r="C161" s="17"/>
      <c r="D161" s="17"/>
      <c r="E161" s="11" t="s">
        <v>220</v>
      </c>
      <c r="F161" s="14">
        <v>70.2</v>
      </c>
      <c r="G161" s="15">
        <v>70.55</v>
      </c>
      <c r="H161" s="16">
        <f t="shared" si="2"/>
        <v>70.375</v>
      </c>
      <c r="I161" s="11">
        <v>4</v>
      </c>
      <c r="J161" s="11" t="s">
        <v>16</v>
      </c>
      <c r="K161" s="30"/>
    </row>
    <row r="162" customHeight="1" spans="1:11">
      <c r="A162" s="19">
        <v>160</v>
      </c>
      <c r="B162" s="19" t="s">
        <v>224</v>
      </c>
      <c r="C162" s="20"/>
      <c r="D162" s="20"/>
      <c r="E162" s="19" t="s">
        <v>220</v>
      </c>
      <c r="F162" s="39">
        <v>66.2</v>
      </c>
      <c r="G162" s="23">
        <v>71.75</v>
      </c>
      <c r="H162" s="24">
        <f t="shared" si="2"/>
        <v>68.975</v>
      </c>
      <c r="I162" s="19">
        <v>5</v>
      </c>
      <c r="J162" s="19" t="s">
        <v>16</v>
      </c>
      <c r="K162" s="31"/>
    </row>
    <row r="163" customHeight="1" spans="1:11">
      <c r="A163" s="25">
        <v>161</v>
      </c>
      <c r="B163" s="25" t="s">
        <v>225</v>
      </c>
      <c r="C163" s="17" t="s">
        <v>211</v>
      </c>
      <c r="D163" s="17" t="s">
        <v>226</v>
      </c>
      <c r="E163" s="25" t="s">
        <v>227</v>
      </c>
      <c r="F163" s="26">
        <v>63.3</v>
      </c>
      <c r="G163" s="27">
        <v>74.35</v>
      </c>
      <c r="H163" s="28">
        <f t="shared" si="2"/>
        <v>68.825</v>
      </c>
      <c r="I163" s="25">
        <v>1</v>
      </c>
      <c r="J163" s="25" t="s">
        <v>16</v>
      </c>
      <c r="K163" s="32"/>
    </row>
    <row r="164" customHeight="1" spans="1:11">
      <c r="A164" s="11">
        <v>162</v>
      </c>
      <c r="B164" s="11" t="s">
        <v>228</v>
      </c>
      <c r="C164" s="17"/>
      <c r="D164" s="17"/>
      <c r="E164" s="11" t="s">
        <v>227</v>
      </c>
      <c r="F164" s="14">
        <v>62.8</v>
      </c>
      <c r="G164" s="15">
        <v>73.75</v>
      </c>
      <c r="H164" s="16">
        <f t="shared" si="2"/>
        <v>68.275</v>
      </c>
      <c r="I164" s="11">
        <v>2</v>
      </c>
      <c r="J164" s="11" t="s">
        <v>16</v>
      </c>
      <c r="K164" s="30"/>
    </row>
    <row r="165" customHeight="1" spans="1:11">
      <c r="A165" s="11">
        <v>163</v>
      </c>
      <c r="B165" s="11" t="s">
        <v>229</v>
      </c>
      <c r="C165" s="17"/>
      <c r="D165" s="17"/>
      <c r="E165" s="11" t="s">
        <v>227</v>
      </c>
      <c r="F165" s="14">
        <v>59.2</v>
      </c>
      <c r="G165" s="15">
        <v>75.15</v>
      </c>
      <c r="H165" s="16">
        <f t="shared" si="2"/>
        <v>67.175</v>
      </c>
      <c r="I165" s="11">
        <v>3</v>
      </c>
      <c r="J165" s="11" t="s">
        <v>16</v>
      </c>
      <c r="K165" s="30"/>
    </row>
    <row r="166" customHeight="1" spans="1:11">
      <c r="A166" s="11">
        <v>164</v>
      </c>
      <c r="B166" s="11" t="s">
        <v>230</v>
      </c>
      <c r="C166" s="17"/>
      <c r="D166" s="17"/>
      <c r="E166" s="11" t="s">
        <v>227</v>
      </c>
      <c r="F166" s="14">
        <v>63.9</v>
      </c>
      <c r="G166" s="15">
        <v>68.1</v>
      </c>
      <c r="H166" s="16">
        <f t="shared" si="2"/>
        <v>66</v>
      </c>
      <c r="I166" s="11">
        <v>4</v>
      </c>
      <c r="J166" s="11" t="s">
        <v>16</v>
      </c>
      <c r="K166" s="30"/>
    </row>
    <row r="167" customHeight="1" spans="1:11">
      <c r="A167" s="19">
        <v>165</v>
      </c>
      <c r="B167" s="19" t="s">
        <v>231</v>
      </c>
      <c r="C167" s="20"/>
      <c r="D167" s="20"/>
      <c r="E167" s="19" t="s">
        <v>227</v>
      </c>
      <c r="F167" s="22">
        <v>60.3</v>
      </c>
      <c r="G167" s="23">
        <v>71.4</v>
      </c>
      <c r="H167" s="24">
        <f t="shared" si="2"/>
        <v>65.85</v>
      </c>
      <c r="I167" s="19">
        <v>5</v>
      </c>
      <c r="J167" s="19" t="s">
        <v>16</v>
      </c>
      <c r="K167" s="31"/>
    </row>
    <row r="168" customHeight="1" spans="1:11">
      <c r="A168" s="25">
        <v>166</v>
      </c>
      <c r="B168" s="25" t="s">
        <v>232</v>
      </c>
      <c r="C168" s="17" t="s">
        <v>101</v>
      </c>
      <c r="D168" s="17" t="s">
        <v>233</v>
      </c>
      <c r="E168" s="25" t="s">
        <v>15</v>
      </c>
      <c r="F168" s="26">
        <v>81.1</v>
      </c>
      <c r="G168" s="27">
        <v>84.6</v>
      </c>
      <c r="H168" s="28">
        <f t="shared" si="2"/>
        <v>82.85</v>
      </c>
      <c r="I168" s="25">
        <v>1</v>
      </c>
      <c r="J168" s="25" t="s">
        <v>16</v>
      </c>
      <c r="K168" s="32"/>
    </row>
    <row r="169" customHeight="1" spans="1:11">
      <c r="A169" s="11">
        <v>167</v>
      </c>
      <c r="B169" s="11" t="s">
        <v>234</v>
      </c>
      <c r="C169" s="17"/>
      <c r="D169" s="17"/>
      <c r="E169" s="11" t="s">
        <v>15</v>
      </c>
      <c r="F169" s="14">
        <v>83.7</v>
      </c>
      <c r="G169" s="15">
        <v>79.85</v>
      </c>
      <c r="H169" s="16">
        <f t="shared" si="2"/>
        <v>81.775</v>
      </c>
      <c r="I169" s="11">
        <v>2</v>
      </c>
      <c r="J169" s="11" t="s">
        <v>16</v>
      </c>
      <c r="K169" s="30"/>
    </row>
    <row r="170" customHeight="1" spans="1:11">
      <c r="A170" s="11">
        <v>168</v>
      </c>
      <c r="B170" s="11" t="s">
        <v>235</v>
      </c>
      <c r="C170" s="17"/>
      <c r="D170" s="17"/>
      <c r="E170" s="11" t="s">
        <v>15</v>
      </c>
      <c r="F170" s="14">
        <v>82</v>
      </c>
      <c r="G170" s="15">
        <v>81</v>
      </c>
      <c r="H170" s="16">
        <f t="shared" si="2"/>
        <v>81.5</v>
      </c>
      <c r="I170" s="11">
        <v>3</v>
      </c>
      <c r="J170" s="11" t="s">
        <v>16</v>
      </c>
      <c r="K170" s="30"/>
    </row>
    <row r="171" customHeight="1" spans="1:11">
      <c r="A171" s="11">
        <v>169</v>
      </c>
      <c r="B171" s="11" t="s">
        <v>236</v>
      </c>
      <c r="C171" s="17"/>
      <c r="D171" s="17"/>
      <c r="E171" s="11" t="s">
        <v>15</v>
      </c>
      <c r="F171" s="14">
        <v>78.4</v>
      </c>
      <c r="G171" s="15">
        <v>74.05</v>
      </c>
      <c r="H171" s="16">
        <f t="shared" si="2"/>
        <v>76.225</v>
      </c>
      <c r="I171" s="11">
        <v>4</v>
      </c>
      <c r="J171" s="11" t="s">
        <v>16</v>
      </c>
      <c r="K171" s="30"/>
    </row>
    <row r="172" customHeight="1" spans="1:11">
      <c r="A172" s="19">
        <v>170</v>
      </c>
      <c r="B172" s="19" t="s">
        <v>237</v>
      </c>
      <c r="C172" s="20"/>
      <c r="D172" s="20"/>
      <c r="E172" s="19" t="s">
        <v>15</v>
      </c>
      <c r="F172" s="22">
        <v>81.5</v>
      </c>
      <c r="G172" s="23">
        <v>70.35</v>
      </c>
      <c r="H172" s="24">
        <f t="shared" si="2"/>
        <v>75.925</v>
      </c>
      <c r="I172" s="19">
        <v>5</v>
      </c>
      <c r="J172" s="19" t="s">
        <v>16</v>
      </c>
      <c r="K172" s="31"/>
    </row>
    <row r="173" customHeight="1" spans="1:11">
      <c r="A173" s="25">
        <v>171</v>
      </c>
      <c r="B173" s="25" t="s">
        <v>238</v>
      </c>
      <c r="C173" s="17" t="s">
        <v>239</v>
      </c>
      <c r="D173" s="17" t="s">
        <v>240</v>
      </c>
      <c r="E173" s="25" t="s">
        <v>15</v>
      </c>
      <c r="F173" s="26">
        <v>84.9</v>
      </c>
      <c r="G173" s="27">
        <v>81.6</v>
      </c>
      <c r="H173" s="28">
        <f t="shared" si="2"/>
        <v>83.25</v>
      </c>
      <c r="I173" s="25">
        <v>1</v>
      </c>
      <c r="J173" s="25" t="s">
        <v>47</v>
      </c>
      <c r="K173" s="32"/>
    </row>
    <row r="174" customHeight="1" spans="1:11">
      <c r="A174" s="11">
        <v>172</v>
      </c>
      <c r="B174" s="11" t="s">
        <v>241</v>
      </c>
      <c r="C174" s="17"/>
      <c r="D174" s="17"/>
      <c r="E174" s="11" t="s">
        <v>15</v>
      </c>
      <c r="F174" s="14">
        <v>87.7</v>
      </c>
      <c r="G174" s="15">
        <v>78.75</v>
      </c>
      <c r="H174" s="16">
        <f t="shared" si="2"/>
        <v>83.225</v>
      </c>
      <c r="I174" s="11">
        <v>2</v>
      </c>
      <c r="J174" s="11" t="s">
        <v>47</v>
      </c>
      <c r="K174" s="30"/>
    </row>
    <row r="175" customHeight="1" spans="1:11">
      <c r="A175" s="11">
        <v>173</v>
      </c>
      <c r="B175" s="11" t="s">
        <v>242</v>
      </c>
      <c r="C175" s="17"/>
      <c r="D175" s="17"/>
      <c r="E175" s="11" t="s">
        <v>15</v>
      </c>
      <c r="F175" s="14">
        <v>84</v>
      </c>
      <c r="G175" s="15">
        <v>79.95</v>
      </c>
      <c r="H175" s="16">
        <f t="shared" si="2"/>
        <v>81.975</v>
      </c>
      <c r="I175" s="11">
        <v>3</v>
      </c>
      <c r="J175" s="11" t="s">
        <v>47</v>
      </c>
      <c r="K175" s="30"/>
    </row>
    <row r="176" customHeight="1" spans="1:11">
      <c r="A176" s="11">
        <v>174</v>
      </c>
      <c r="B176" s="11" t="s">
        <v>243</v>
      </c>
      <c r="C176" s="17"/>
      <c r="D176" s="17"/>
      <c r="E176" s="11" t="s">
        <v>15</v>
      </c>
      <c r="F176" s="14">
        <v>79.3</v>
      </c>
      <c r="G176" s="15">
        <v>81.1</v>
      </c>
      <c r="H176" s="16">
        <f t="shared" si="2"/>
        <v>80.2</v>
      </c>
      <c r="I176" s="11">
        <v>4</v>
      </c>
      <c r="J176" s="11" t="s">
        <v>47</v>
      </c>
      <c r="K176" s="30"/>
    </row>
    <row r="177" customHeight="1" spans="1:11">
      <c r="A177" s="11">
        <v>175</v>
      </c>
      <c r="B177" s="11" t="s">
        <v>244</v>
      </c>
      <c r="C177" s="17"/>
      <c r="D177" s="17"/>
      <c r="E177" s="11" t="s">
        <v>15</v>
      </c>
      <c r="F177" s="14">
        <v>78.4</v>
      </c>
      <c r="G177" s="15">
        <v>80.2</v>
      </c>
      <c r="H177" s="16">
        <f t="shared" si="2"/>
        <v>79.3</v>
      </c>
      <c r="I177" s="11">
        <v>5</v>
      </c>
      <c r="J177" s="11" t="s">
        <v>47</v>
      </c>
      <c r="K177" s="30"/>
    </row>
    <row r="178" customHeight="1" spans="1:11">
      <c r="A178" s="11">
        <v>176</v>
      </c>
      <c r="B178" s="11" t="s">
        <v>245</v>
      </c>
      <c r="C178" s="17"/>
      <c r="D178" s="17"/>
      <c r="E178" s="11" t="s">
        <v>15</v>
      </c>
      <c r="F178" s="14">
        <v>82.3</v>
      </c>
      <c r="G178" s="15">
        <v>75.15</v>
      </c>
      <c r="H178" s="16">
        <f t="shared" si="2"/>
        <v>78.725</v>
      </c>
      <c r="I178" s="11">
        <v>6</v>
      </c>
      <c r="J178" s="11" t="s">
        <v>47</v>
      </c>
      <c r="K178" s="30"/>
    </row>
    <row r="179" customHeight="1" spans="1:11">
      <c r="A179" s="11">
        <v>177</v>
      </c>
      <c r="B179" s="11" t="s">
        <v>246</v>
      </c>
      <c r="C179" s="17"/>
      <c r="D179" s="17"/>
      <c r="E179" s="11" t="s">
        <v>15</v>
      </c>
      <c r="F179" s="14">
        <v>75.9</v>
      </c>
      <c r="G179" s="15">
        <v>80.55</v>
      </c>
      <c r="H179" s="16">
        <f t="shared" si="2"/>
        <v>78.225</v>
      </c>
      <c r="I179" s="11">
        <v>7</v>
      </c>
      <c r="J179" s="11" t="s">
        <v>47</v>
      </c>
      <c r="K179" s="30"/>
    </row>
    <row r="180" customHeight="1" spans="1:11">
      <c r="A180" s="11">
        <v>178</v>
      </c>
      <c r="B180" s="11" t="s">
        <v>247</v>
      </c>
      <c r="C180" s="17"/>
      <c r="D180" s="17"/>
      <c r="E180" s="11" t="s">
        <v>15</v>
      </c>
      <c r="F180" s="14">
        <v>81.1</v>
      </c>
      <c r="G180" s="15">
        <v>70.05</v>
      </c>
      <c r="H180" s="16">
        <f t="shared" si="2"/>
        <v>75.575</v>
      </c>
      <c r="I180" s="11">
        <v>8</v>
      </c>
      <c r="J180" s="11" t="s">
        <v>47</v>
      </c>
      <c r="K180" s="30"/>
    </row>
    <row r="181" customHeight="1" spans="1:11">
      <c r="A181" s="11">
        <v>179</v>
      </c>
      <c r="B181" s="11" t="s">
        <v>248</v>
      </c>
      <c r="C181" s="17"/>
      <c r="D181" s="17"/>
      <c r="E181" s="11" t="s">
        <v>15</v>
      </c>
      <c r="F181" s="14">
        <v>75.9</v>
      </c>
      <c r="G181" s="15">
        <v>74.6</v>
      </c>
      <c r="H181" s="16">
        <f t="shared" si="2"/>
        <v>75.25</v>
      </c>
      <c r="I181" s="11">
        <v>9</v>
      </c>
      <c r="J181" s="11" t="s">
        <v>47</v>
      </c>
      <c r="K181" s="30"/>
    </row>
    <row r="182" customHeight="1" spans="1:12">
      <c r="A182" s="19">
        <v>180</v>
      </c>
      <c r="B182" s="19" t="s">
        <v>249</v>
      </c>
      <c r="C182" s="20"/>
      <c r="D182" s="20"/>
      <c r="E182" s="19" t="s">
        <v>15</v>
      </c>
      <c r="F182" s="22">
        <v>74.7</v>
      </c>
      <c r="G182" s="23">
        <v>0</v>
      </c>
      <c r="H182" s="24"/>
      <c r="I182" s="19"/>
      <c r="J182" s="19" t="s">
        <v>47</v>
      </c>
      <c r="K182" s="36" t="s">
        <v>27</v>
      </c>
      <c r="L182" s="42"/>
    </row>
    <row r="183" customHeight="1" spans="1:11">
      <c r="A183" s="25">
        <v>181</v>
      </c>
      <c r="B183" s="25" t="s">
        <v>250</v>
      </c>
      <c r="C183" s="17" t="s">
        <v>251</v>
      </c>
      <c r="D183" s="17" t="s">
        <v>252</v>
      </c>
      <c r="E183" s="25" t="s">
        <v>253</v>
      </c>
      <c r="F183" s="26">
        <v>68.9</v>
      </c>
      <c r="G183" s="27">
        <v>78.05</v>
      </c>
      <c r="H183" s="28">
        <f t="shared" si="2"/>
        <v>73.475</v>
      </c>
      <c r="I183" s="25">
        <v>1</v>
      </c>
      <c r="J183" s="25" t="s">
        <v>47</v>
      </c>
      <c r="K183" s="32"/>
    </row>
    <row r="184" customHeight="1" spans="1:11">
      <c r="A184" s="11">
        <v>182</v>
      </c>
      <c r="B184" s="11" t="s">
        <v>254</v>
      </c>
      <c r="C184" s="17"/>
      <c r="D184" s="17"/>
      <c r="E184" s="11" t="s">
        <v>253</v>
      </c>
      <c r="F184" s="14">
        <v>72.4</v>
      </c>
      <c r="G184" s="15">
        <v>69.1</v>
      </c>
      <c r="H184" s="16">
        <f t="shared" si="2"/>
        <v>70.75</v>
      </c>
      <c r="I184" s="11">
        <v>2</v>
      </c>
      <c r="J184" s="11" t="s">
        <v>47</v>
      </c>
      <c r="K184" s="30"/>
    </row>
    <row r="185" customHeight="1" spans="1:11">
      <c r="A185" s="11">
        <v>183</v>
      </c>
      <c r="B185" s="11" t="s">
        <v>255</v>
      </c>
      <c r="C185" s="17"/>
      <c r="D185" s="17"/>
      <c r="E185" s="11" t="s">
        <v>253</v>
      </c>
      <c r="F185" s="14">
        <v>72</v>
      </c>
      <c r="G185" s="15">
        <v>65.4</v>
      </c>
      <c r="H185" s="16">
        <f t="shared" si="2"/>
        <v>68.7</v>
      </c>
      <c r="I185" s="11">
        <v>3</v>
      </c>
      <c r="J185" s="11" t="s">
        <v>47</v>
      </c>
      <c r="K185" s="30"/>
    </row>
    <row r="186" s="2" customFormat="1" customHeight="1" spans="1:11">
      <c r="A186" s="11">
        <v>184</v>
      </c>
      <c r="B186" s="11" t="s">
        <v>256</v>
      </c>
      <c r="C186" s="17"/>
      <c r="D186" s="17"/>
      <c r="E186" s="11" t="s">
        <v>253</v>
      </c>
      <c r="F186" s="14">
        <v>67.4</v>
      </c>
      <c r="G186" s="40">
        <v>66.15</v>
      </c>
      <c r="H186" s="16">
        <f t="shared" si="2"/>
        <v>66.775</v>
      </c>
      <c r="I186" s="11">
        <v>4</v>
      </c>
      <c r="J186" s="11" t="s">
        <v>47</v>
      </c>
      <c r="K186" s="11"/>
    </row>
    <row r="187" s="2" customFormat="1" customHeight="1" spans="1:11">
      <c r="A187" s="11">
        <v>185</v>
      </c>
      <c r="B187" s="11" t="s">
        <v>257</v>
      </c>
      <c r="C187" s="17"/>
      <c r="D187" s="17"/>
      <c r="E187" s="11" t="s">
        <v>253</v>
      </c>
      <c r="F187" s="14">
        <v>65.5</v>
      </c>
      <c r="G187" s="40">
        <v>68.05</v>
      </c>
      <c r="H187" s="16">
        <f t="shared" si="2"/>
        <v>66.775</v>
      </c>
      <c r="I187" s="11">
        <v>5</v>
      </c>
      <c r="J187" s="11" t="s">
        <v>47</v>
      </c>
      <c r="K187" s="11"/>
    </row>
    <row r="188" customHeight="1" spans="1:11">
      <c r="A188" s="11">
        <v>186</v>
      </c>
      <c r="B188" s="11" t="s">
        <v>258</v>
      </c>
      <c r="C188" s="17"/>
      <c r="D188" s="17"/>
      <c r="E188" s="11" t="s">
        <v>253</v>
      </c>
      <c r="F188" s="14">
        <v>66.6</v>
      </c>
      <c r="G188" s="15">
        <v>66.7</v>
      </c>
      <c r="H188" s="16">
        <f t="shared" si="2"/>
        <v>66.65</v>
      </c>
      <c r="I188" s="11">
        <v>6</v>
      </c>
      <c r="J188" s="11" t="s">
        <v>47</v>
      </c>
      <c r="K188" s="30"/>
    </row>
    <row r="189" customHeight="1" spans="1:11">
      <c r="A189" s="19">
        <v>187</v>
      </c>
      <c r="B189" s="19" t="s">
        <v>259</v>
      </c>
      <c r="C189" s="20"/>
      <c r="D189" s="20"/>
      <c r="E189" s="19" t="s">
        <v>253</v>
      </c>
      <c r="F189" s="22">
        <v>60.4</v>
      </c>
      <c r="G189" s="23">
        <v>0</v>
      </c>
      <c r="H189" s="24"/>
      <c r="I189" s="19"/>
      <c r="J189" s="19"/>
      <c r="K189" s="36" t="s">
        <v>27</v>
      </c>
    </row>
    <row r="190" customHeight="1" spans="1:11">
      <c r="A190" s="25">
        <v>188</v>
      </c>
      <c r="B190" s="25" t="s">
        <v>260</v>
      </c>
      <c r="C190" s="17" t="s">
        <v>261</v>
      </c>
      <c r="D190" s="17" t="s">
        <v>262</v>
      </c>
      <c r="E190" s="25" t="s">
        <v>263</v>
      </c>
      <c r="F190" s="26">
        <v>72.5</v>
      </c>
      <c r="G190" s="27">
        <v>72.85</v>
      </c>
      <c r="H190" s="28">
        <f t="shared" si="2"/>
        <v>72.675</v>
      </c>
      <c r="I190" s="25">
        <v>1</v>
      </c>
      <c r="J190" s="25" t="s">
        <v>47</v>
      </c>
      <c r="K190" s="32"/>
    </row>
    <row r="191" customHeight="1" spans="1:11">
      <c r="A191" s="11">
        <v>189</v>
      </c>
      <c r="B191" s="11" t="s">
        <v>264</v>
      </c>
      <c r="C191" s="17"/>
      <c r="D191" s="17"/>
      <c r="E191" s="11" t="s">
        <v>263</v>
      </c>
      <c r="F191" s="14">
        <v>66.3</v>
      </c>
      <c r="G191" s="15">
        <v>66.65</v>
      </c>
      <c r="H191" s="16">
        <f t="shared" ref="H191:H254" si="3">SUM(F191:G191)/2</f>
        <v>66.475</v>
      </c>
      <c r="I191" s="11">
        <v>2</v>
      </c>
      <c r="J191" s="11" t="s">
        <v>47</v>
      </c>
      <c r="K191" s="30"/>
    </row>
    <row r="192" customHeight="1" spans="1:11">
      <c r="A192" s="11">
        <v>190</v>
      </c>
      <c r="B192" s="11" t="s">
        <v>265</v>
      </c>
      <c r="C192" s="17"/>
      <c r="D192" s="17"/>
      <c r="E192" s="11" t="s">
        <v>263</v>
      </c>
      <c r="F192" s="14">
        <v>66.3</v>
      </c>
      <c r="G192" s="15">
        <v>65.65</v>
      </c>
      <c r="H192" s="16">
        <f t="shared" si="3"/>
        <v>65.975</v>
      </c>
      <c r="I192" s="11">
        <v>3</v>
      </c>
      <c r="J192" s="11" t="s">
        <v>47</v>
      </c>
      <c r="K192" s="30"/>
    </row>
    <row r="193" customHeight="1" spans="1:11">
      <c r="A193" s="11">
        <v>191</v>
      </c>
      <c r="B193" s="11" t="s">
        <v>266</v>
      </c>
      <c r="C193" s="17"/>
      <c r="D193" s="17"/>
      <c r="E193" s="11" t="s">
        <v>263</v>
      </c>
      <c r="F193" s="14">
        <v>60.6</v>
      </c>
      <c r="G193" s="15">
        <v>67.45</v>
      </c>
      <c r="H193" s="16">
        <f t="shared" si="3"/>
        <v>64.025</v>
      </c>
      <c r="I193" s="11">
        <v>4</v>
      </c>
      <c r="J193" s="11" t="s">
        <v>47</v>
      </c>
      <c r="K193" s="30"/>
    </row>
    <row r="194" customHeight="1" spans="1:12">
      <c r="A194" s="11">
        <v>192</v>
      </c>
      <c r="B194" s="11" t="s">
        <v>267</v>
      </c>
      <c r="C194" s="17"/>
      <c r="D194" s="17"/>
      <c r="E194" s="11" t="s">
        <v>263</v>
      </c>
      <c r="F194" s="14">
        <v>63.3</v>
      </c>
      <c r="G194" s="15">
        <v>0</v>
      </c>
      <c r="H194" s="16"/>
      <c r="I194" s="11"/>
      <c r="J194" s="11" t="s">
        <v>47</v>
      </c>
      <c r="K194" s="35" t="s">
        <v>27</v>
      </c>
      <c r="L194" s="42"/>
    </row>
    <row r="195" customHeight="1" spans="1:12">
      <c r="A195" s="11">
        <v>193</v>
      </c>
      <c r="B195" s="11" t="s">
        <v>268</v>
      </c>
      <c r="C195" s="17"/>
      <c r="D195" s="17"/>
      <c r="E195" s="11" t="s">
        <v>263</v>
      </c>
      <c r="F195" s="14">
        <v>60.5</v>
      </c>
      <c r="G195" s="15">
        <v>0</v>
      </c>
      <c r="H195" s="16"/>
      <c r="I195" s="11"/>
      <c r="J195" s="11" t="s">
        <v>47</v>
      </c>
      <c r="K195" s="35" t="s">
        <v>27</v>
      </c>
      <c r="L195" s="42"/>
    </row>
    <row r="196" customHeight="1" spans="1:12">
      <c r="A196" s="19">
        <v>194</v>
      </c>
      <c r="B196" s="19" t="s">
        <v>269</v>
      </c>
      <c r="C196" s="20"/>
      <c r="D196" s="20"/>
      <c r="E196" s="19" t="s">
        <v>263</v>
      </c>
      <c r="F196" s="22">
        <v>55.9</v>
      </c>
      <c r="G196" s="23">
        <v>0</v>
      </c>
      <c r="H196" s="24"/>
      <c r="I196" s="19"/>
      <c r="J196" s="19" t="s">
        <v>47</v>
      </c>
      <c r="K196" s="36" t="s">
        <v>27</v>
      </c>
      <c r="L196" s="42"/>
    </row>
    <row r="197" customHeight="1" spans="1:11">
      <c r="A197" s="25">
        <v>195</v>
      </c>
      <c r="B197" s="25" t="s">
        <v>270</v>
      </c>
      <c r="C197" s="17" t="s">
        <v>251</v>
      </c>
      <c r="D197" s="17" t="s">
        <v>271</v>
      </c>
      <c r="E197" s="25" t="s">
        <v>263</v>
      </c>
      <c r="F197" s="26">
        <v>68.5</v>
      </c>
      <c r="G197" s="27">
        <v>76.65</v>
      </c>
      <c r="H197" s="28">
        <f t="shared" si="3"/>
        <v>72.575</v>
      </c>
      <c r="I197" s="25">
        <v>1</v>
      </c>
      <c r="J197" s="25" t="s">
        <v>47</v>
      </c>
      <c r="K197" s="32"/>
    </row>
    <row r="198" customHeight="1" spans="1:11">
      <c r="A198" s="11">
        <v>196</v>
      </c>
      <c r="B198" s="11" t="s">
        <v>272</v>
      </c>
      <c r="C198" s="17"/>
      <c r="D198" s="17"/>
      <c r="E198" s="11" t="s">
        <v>263</v>
      </c>
      <c r="F198" s="14">
        <v>73.7</v>
      </c>
      <c r="G198" s="15">
        <v>68.95</v>
      </c>
      <c r="H198" s="16">
        <f t="shared" si="3"/>
        <v>71.325</v>
      </c>
      <c r="I198" s="11">
        <v>2</v>
      </c>
      <c r="J198" s="11" t="s">
        <v>47</v>
      </c>
      <c r="K198" s="30"/>
    </row>
    <row r="199" customHeight="1" spans="1:11">
      <c r="A199" s="11">
        <v>197</v>
      </c>
      <c r="B199" s="11" t="s">
        <v>273</v>
      </c>
      <c r="C199" s="17"/>
      <c r="D199" s="17"/>
      <c r="E199" s="11" t="s">
        <v>263</v>
      </c>
      <c r="F199" s="14">
        <v>72.7</v>
      </c>
      <c r="G199" s="15">
        <v>68.85</v>
      </c>
      <c r="H199" s="16">
        <f t="shared" si="3"/>
        <v>70.775</v>
      </c>
      <c r="I199" s="11">
        <v>3</v>
      </c>
      <c r="J199" s="11" t="s">
        <v>47</v>
      </c>
      <c r="K199" s="30"/>
    </row>
    <row r="200" customHeight="1" spans="1:11">
      <c r="A200" s="11">
        <v>198</v>
      </c>
      <c r="B200" s="11" t="s">
        <v>274</v>
      </c>
      <c r="C200" s="17"/>
      <c r="D200" s="17"/>
      <c r="E200" s="11" t="s">
        <v>263</v>
      </c>
      <c r="F200" s="14">
        <v>69.7</v>
      </c>
      <c r="G200" s="15">
        <v>66.45</v>
      </c>
      <c r="H200" s="16">
        <f t="shared" si="3"/>
        <v>68.075</v>
      </c>
      <c r="I200" s="11">
        <v>4</v>
      </c>
      <c r="J200" s="11" t="s">
        <v>47</v>
      </c>
      <c r="K200" s="30"/>
    </row>
    <row r="201" customHeight="1" spans="1:11">
      <c r="A201" s="11">
        <v>199</v>
      </c>
      <c r="B201" s="11" t="s">
        <v>275</v>
      </c>
      <c r="C201" s="17"/>
      <c r="D201" s="17"/>
      <c r="E201" s="11" t="s">
        <v>263</v>
      </c>
      <c r="F201" s="14">
        <v>69.1</v>
      </c>
      <c r="G201" s="15">
        <v>63.75</v>
      </c>
      <c r="H201" s="16">
        <f t="shared" si="3"/>
        <v>66.425</v>
      </c>
      <c r="I201" s="11">
        <v>5</v>
      </c>
      <c r="J201" s="11" t="s">
        <v>47</v>
      </c>
      <c r="K201" s="30"/>
    </row>
    <row r="202" customHeight="1" spans="1:11">
      <c r="A202" s="11">
        <v>200</v>
      </c>
      <c r="B202" s="11" t="s">
        <v>276</v>
      </c>
      <c r="C202" s="17"/>
      <c r="D202" s="17"/>
      <c r="E202" s="11" t="s">
        <v>263</v>
      </c>
      <c r="F202" s="14">
        <v>69.6</v>
      </c>
      <c r="G202" s="15">
        <v>62.05</v>
      </c>
      <c r="H202" s="16">
        <f t="shared" si="3"/>
        <v>65.825</v>
      </c>
      <c r="I202" s="11">
        <v>6</v>
      </c>
      <c r="J202" s="11" t="s">
        <v>47</v>
      </c>
      <c r="K202" s="30"/>
    </row>
    <row r="203" customHeight="1" spans="1:11">
      <c r="A203" s="11">
        <v>201</v>
      </c>
      <c r="B203" s="11" t="s">
        <v>277</v>
      </c>
      <c r="C203" s="17"/>
      <c r="D203" s="17"/>
      <c r="E203" s="11" t="s">
        <v>263</v>
      </c>
      <c r="F203" s="14">
        <v>60.7</v>
      </c>
      <c r="G203" s="15">
        <v>66.8</v>
      </c>
      <c r="H203" s="16">
        <f t="shared" si="3"/>
        <v>63.75</v>
      </c>
      <c r="I203" s="11">
        <v>7</v>
      </c>
      <c r="J203" s="11" t="s">
        <v>47</v>
      </c>
      <c r="K203" s="30"/>
    </row>
    <row r="204" customHeight="1" spans="1:11">
      <c r="A204" s="11">
        <v>202</v>
      </c>
      <c r="B204" s="11" t="s">
        <v>278</v>
      </c>
      <c r="C204" s="17"/>
      <c r="D204" s="17"/>
      <c r="E204" s="11" t="s">
        <v>263</v>
      </c>
      <c r="F204" s="14">
        <v>65</v>
      </c>
      <c r="G204" s="15">
        <v>53.2</v>
      </c>
      <c r="H204" s="16"/>
      <c r="I204" s="11"/>
      <c r="J204" s="11" t="s">
        <v>47</v>
      </c>
      <c r="K204" s="35" t="s">
        <v>27</v>
      </c>
    </row>
    <row r="205" customHeight="1" spans="1:11">
      <c r="A205" s="19">
        <v>203</v>
      </c>
      <c r="B205" s="19" t="s">
        <v>279</v>
      </c>
      <c r="C205" s="20"/>
      <c r="D205" s="20"/>
      <c r="E205" s="19" t="s">
        <v>263</v>
      </c>
      <c r="F205" s="22">
        <v>63.6</v>
      </c>
      <c r="G205" s="23">
        <v>46.1</v>
      </c>
      <c r="H205" s="24"/>
      <c r="I205" s="19"/>
      <c r="J205" s="19" t="s">
        <v>47</v>
      </c>
      <c r="K205" s="36" t="s">
        <v>27</v>
      </c>
    </row>
    <row r="206" customHeight="1" spans="1:11">
      <c r="A206" s="25">
        <v>204</v>
      </c>
      <c r="B206" s="25" t="s">
        <v>280</v>
      </c>
      <c r="C206" s="17" t="s">
        <v>211</v>
      </c>
      <c r="D206" s="17" t="s">
        <v>281</v>
      </c>
      <c r="E206" s="25" t="s">
        <v>253</v>
      </c>
      <c r="F206" s="26">
        <v>70</v>
      </c>
      <c r="G206" s="27">
        <v>40.35</v>
      </c>
      <c r="H206" s="28"/>
      <c r="I206" s="25"/>
      <c r="J206" s="25" t="s">
        <v>16</v>
      </c>
      <c r="K206" s="48" t="s">
        <v>27</v>
      </c>
    </row>
    <row r="207" customHeight="1" spans="1:12">
      <c r="A207" s="19">
        <v>205</v>
      </c>
      <c r="B207" s="19" t="s">
        <v>282</v>
      </c>
      <c r="C207" s="20"/>
      <c r="D207" s="20"/>
      <c r="E207" s="19" t="s">
        <v>253</v>
      </c>
      <c r="F207" s="22">
        <v>63.5</v>
      </c>
      <c r="G207" s="23">
        <v>0</v>
      </c>
      <c r="H207" s="24"/>
      <c r="I207" s="19"/>
      <c r="J207" s="19" t="s">
        <v>16</v>
      </c>
      <c r="K207" s="36" t="s">
        <v>27</v>
      </c>
      <c r="L207" s="41"/>
    </row>
    <row r="208" customHeight="1" spans="1:11">
      <c r="A208" s="25">
        <v>206</v>
      </c>
      <c r="B208" s="25" t="s">
        <v>283</v>
      </c>
      <c r="C208" s="17" t="s">
        <v>261</v>
      </c>
      <c r="D208" s="17" t="s">
        <v>284</v>
      </c>
      <c r="E208" s="25" t="s">
        <v>213</v>
      </c>
      <c r="F208" s="26">
        <v>70.3</v>
      </c>
      <c r="G208" s="27">
        <v>69.8</v>
      </c>
      <c r="H208" s="28">
        <f t="shared" si="3"/>
        <v>70.05</v>
      </c>
      <c r="I208" s="25">
        <v>1</v>
      </c>
      <c r="J208" s="25" t="s">
        <v>16</v>
      </c>
      <c r="K208" s="32"/>
    </row>
    <row r="209" customHeight="1" spans="1:11">
      <c r="A209" s="11">
        <v>207</v>
      </c>
      <c r="B209" s="11" t="s">
        <v>285</v>
      </c>
      <c r="C209" s="17"/>
      <c r="D209" s="17"/>
      <c r="E209" s="11" t="s">
        <v>213</v>
      </c>
      <c r="F209" s="14">
        <v>64.2</v>
      </c>
      <c r="G209" s="15">
        <v>66.95</v>
      </c>
      <c r="H209" s="16">
        <f t="shared" si="3"/>
        <v>65.575</v>
      </c>
      <c r="I209" s="11">
        <v>2</v>
      </c>
      <c r="J209" s="11" t="s">
        <v>16</v>
      </c>
      <c r="K209" s="30"/>
    </row>
    <row r="210" customHeight="1" spans="1:11">
      <c r="A210" s="19">
        <v>208</v>
      </c>
      <c r="B210" s="19" t="s">
        <v>286</v>
      </c>
      <c r="C210" s="20"/>
      <c r="D210" s="20"/>
      <c r="E210" s="19" t="s">
        <v>213</v>
      </c>
      <c r="F210" s="22">
        <v>59.7</v>
      </c>
      <c r="G210" s="23">
        <v>62.55</v>
      </c>
      <c r="H210" s="24">
        <f t="shared" si="3"/>
        <v>61.125</v>
      </c>
      <c r="I210" s="19">
        <v>3</v>
      </c>
      <c r="J210" s="19" t="s">
        <v>16</v>
      </c>
      <c r="K210" s="31"/>
    </row>
    <row r="211" customHeight="1" spans="1:11">
      <c r="A211" s="25">
        <v>209</v>
      </c>
      <c r="B211" s="25" t="s">
        <v>287</v>
      </c>
      <c r="C211" s="17" t="s">
        <v>288</v>
      </c>
      <c r="D211" s="43" t="s">
        <v>289</v>
      </c>
      <c r="E211" s="25" t="s">
        <v>290</v>
      </c>
      <c r="F211" s="26">
        <v>75.4</v>
      </c>
      <c r="G211" s="27">
        <v>81.9</v>
      </c>
      <c r="H211" s="28">
        <f t="shared" si="3"/>
        <v>78.65</v>
      </c>
      <c r="I211" s="25">
        <v>1</v>
      </c>
      <c r="J211" s="25" t="s">
        <v>16</v>
      </c>
      <c r="K211" s="32"/>
    </row>
    <row r="212" customHeight="1" spans="1:11">
      <c r="A212" s="11">
        <v>210</v>
      </c>
      <c r="B212" s="11" t="s">
        <v>291</v>
      </c>
      <c r="C212" s="17"/>
      <c r="D212" s="43"/>
      <c r="E212" s="11" t="s">
        <v>290</v>
      </c>
      <c r="F212" s="14">
        <v>75.4</v>
      </c>
      <c r="G212" s="15">
        <v>77.7</v>
      </c>
      <c r="H212" s="16">
        <f t="shared" si="3"/>
        <v>76.55</v>
      </c>
      <c r="I212" s="11">
        <v>2</v>
      </c>
      <c r="J212" s="11" t="s">
        <v>16</v>
      </c>
      <c r="K212" s="30"/>
    </row>
    <row r="213" customHeight="1" spans="1:11">
      <c r="A213" s="11">
        <v>211</v>
      </c>
      <c r="B213" s="11" t="s">
        <v>292</v>
      </c>
      <c r="C213" s="17"/>
      <c r="D213" s="43"/>
      <c r="E213" s="11" t="s">
        <v>290</v>
      </c>
      <c r="F213" s="14">
        <v>71.4</v>
      </c>
      <c r="G213" s="15">
        <v>73.95</v>
      </c>
      <c r="H213" s="16">
        <f t="shared" si="3"/>
        <v>72.675</v>
      </c>
      <c r="I213" s="11">
        <v>3</v>
      </c>
      <c r="J213" s="11" t="s">
        <v>16</v>
      </c>
      <c r="K213" s="30"/>
    </row>
    <row r="214" customHeight="1" spans="1:11">
      <c r="A214" s="11">
        <v>212</v>
      </c>
      <c r="B214" s="11" t="s">
        <v>293</v>
      </c>
      <c r="C214" s="17"/>
      <c r="D214" s="43"/>
      <c r="E214" s="11" t="s">
        <v>290</v>
      </c>
      <c r="F214" s="14">
        <v>69.8</v>
      </c>
      <c r="G214" s="15">
        <v>70.9</v>
      </c>
      <c r="H214" s="16">
        <f t="shared" si="3"/>
        <v>70.35</v>
      </c>
      <c r="I214" s="11">
        <v>4</v>
      </c>
      <c r="J214" s="11" t="s">
        <v>16</v>
      </c>
      <c r="K214" s="30"/>
    </row>
    <row r="215" customHeight="1" spans="1:11">
      <c r="A215" s="19">
        <v>213</v>
      </c>
      <c r="B215" s="19" t="s">
        <v>294</v>
      </c>
      <c r="C215" s="20"/>
      <c r="D215" s="44"/>
      <c r="E215" s="19" t="s">
        <v>290</v>
      </c>
      <c r="F215" s="22">
        <v>67.2</v>
      </c>
      <c r="G215" s="23">
        <v>65.7</v>
      </c>
      <c r="H215" s="24">
        <f t="shared" si="3"/>
        <v>66.45</v>
      </c>
      <c r="I215" s="19">
        <v>5</v>
      </c>
      <c r="J215" s="19" t="s">
        <v>16</v>
      </c>
      <c r="K215" s="31"/>
    </row>
    <row r="216" customHeight="1" spans="1:11">
      <c r="A216" s="25">
        <v>214</v>
      </c>
      <c r="B216" s="25" t="s">
        <v>295</v>
      </c>
      <c r="C216" s="17" t="s">
        <v>296</v>
      </c>
      <c r="D216" s="17" t="s">
        <v>297</v>
      </c>
      <c r="E216" s="25" t="s">
        <v>227</v>
      </c>
      <c r="F216" s="26">
        <v>75.5</v>
      </c>
      <c r="G216" s="27">
        <v>70.5</v>
      </c>
      <c r="H216" s="28">
        <f t="shared" si="3"/>
        <v>73</v>
      </c>
      <c r="I216" s="25">
        <v>1</v>
      </c>
      <c r="J216" s="25" t="s">
        <v>16</v>
      </c>
      <c r="K216" s="32"/>
    </row>
    <row r="217" customHeight="1" spans="1:11">
      <c r="A217" s="11">
        <v>215</v>
      </c>
      <c r="B217" s="11" t="s">
        <v>298</v>
      </c>
      <c r="C217" s="17"/>
      <c r="D217" s="17"/>
      <c r="E217" s="11" t="s">
        <v>227</v>
      </c>
      <c r="F217" s="14">
        <v>68.8</v>
      </c>
      <c r="G217" s="15">
        <v>73.7</v>
      </c>
      <c r="H217" s="16">
        <f t="shared" si="3"/>
        <v>71.25</v>
      </c>
      <c r="I217" s="11">
        <v>2</v>
      </c>
      <c r="J217" s="11" t="s">
        <v>16</v>
      </c>
      <c r="K217" s="30"/>
    </row>
    <row r="218" customHeight="1" spans="1:11">
      <c r="A218" s="11">
        <v>216</v>
      </c>
      <c r="B218" s="11" t="s">
        <v>299</v>
      </c>
      <c r="C218" s="17"/>
      <c r="D218" s="17"/>
      <c r="E218" s="11" t="s">
        <v>227</v>
      </c>
      <c r="F218" s="14">
        <v>70.2</v>
      </c>
      <c r="G218" s="15">
        <v>69.5</v>
      </c>
      <c r="H218" s="16">
        <f t="shared" si="3"/>
        <v>69.85</v>
      </c>
      <c r="I218" s="11">
        <v>3</v>
      </c>
      <c r="J218" s="11" t="s">
        <v>16</v>
      </c>
      <c r="K218" s="30"/>
    </row>
    <row r="219" customHeight="1" spans="1:11">
      <c r="A219" s="11">
        <v>217</v>
      </c>
      <c r="B219" s="11" t="s">
        <v>300</v>
      </c>
      <c r="C219" s="17"/>
      <c r="D219" s="17"/>
      <c r="E219" s="11" t="s">
        <v>227</v>
      </c>
      <c r="F219" s="14">
        <v>61.5</v>
      </c>
      <c r="G219" s="15">
        <v>67.8</v>
      </c>
      <c r="H219" s="16">
        <f t="shared" si="3"/>
        <v>64.65</v>
      </c>
      <c r="I219" s="11">
        <v>4</v>
      </c>
      <c r="J219" s="11" t="s">
        <v>16</v>
      </c>
      <c r="K219" s="30"/>
    </row>
    <row r="220" customHeight="1" spans="1:11">
      <c r="A220" s="19">
        <v>218</v>
      </c>
      <c r="B220" s="19" t="s">
        <v>301</v>
      </c>
      <c r="C220" s="20"/>
      <c r="D220" s="20"/>
      <c r="E220" s="19" t="s">
        <v>227</v>
      </c>
      <c r="F220" s="22">
        <v>61.3</v>
      </c>
      <c r="G220" s="23">
        <v>65.35</v>
      </c>
      <c r="H220" s="24">
        <f t="shared" si="3"/>
        <v>63.325</v>
      </c>
      <c r="I220" s="19">
        <v>5</v>
      </c>
      <c r="J220" s="19" t="s">
        <v>16</v>
      </c>
      <c r="K220" s="31"/>
    </row>
    <row r="221" customHeight="1" spans="1:11">
      <c r="A221" s="25">
        <v>219</v>
      </c>
      <c r="B221" s="25" t="s">
        <v>302</v>
      </c>
      <c r="C221" s="17" t="s">
        <v>211</v>
      </c>
      <c r="D221" s="17" t="s">
        <v>303</v>
      </c>
      <c r="E221" s="25" t="s">
        <v>304</v>
      </c>
      <c r="F221" s="26">
        <v>74</v>
      </c>
      <c r="G221" s="27">
        <v>75.45</v>
      </c>
      <c r="H221" s="28">
        <f t="shared" si="3"/>
        <v>74.725</v>
      </c>
      <c r="I221" s="25">
        <v>1</v>
      </c>
      <c r="J221" s="25" t="s">
        <v>16</v>
      </c>
      <c r="K221" s="32"/>
    </row>
    <row r="222" customHeight="1" spans="1:11">
      <c r="A222" s="11">
        <v>220</v>
      </c>
      <c r="B222" s="11" t="s">
        <v>305</v>
      </c>
      <c r="C222" s="17"/>
      <c r="D222" s="17"/>
      <c r="E222" s="11" t="s">
        <v>304</v>
      </c>
      <c r="F222" s="14">
        <v>74.4</v>
      </c>
      <c r="G222" s="15">
        <v>69.4</v>
      </c>
      <c r="H222" s="16">
        <f t="shared" si="3"/>
        <v>71.9</v>
      </c>
      <c r="I222" s="11">
        <v>2</v>
      </c>
      <c r="J222" s="11" t="s">
        <v>16</v>
      </c>
      <c r="K222" s="30"/>
    </row>
    <row r="223" customHeight="1" spans="1:11">
      <c r="A223" s="11">
        <v>221</v>
      </c>
      <c r="B223" s="11" t="s">
        <v>306</v>
      </c>
      <c r="C223" s="17"/>
      <c r="D223" s="17"/>
      <c r="E223" s="11" t="s">
        <v>304</v>
      </c>
      <c r="F223" s="14">
        <v>67.5</v>
      </c>
      <c r="G223" s="15">
        <v>62.25</v>
      </c>
      <c r="H223" s="16">
        <f t="shared" si="3"/>
        <v>64.875</v>
      </c>
      <c r="I223" s="11">
        <v>3</v>
      </c>
      <c r="J223" s="11" t="s">
        <v>16</v>
      </c>
      <c r="K223" s="30"/>
    </row>
    <row r="224" customHeight="1" spans="1:11">
      <c r="A224" s="11">
        <v>222</v>
      </c>
      <c r="B224" s="11" t="s">
        <v>307</v>
      </c>
      <c r="C224" s="17"/>
      <c r="D224" s="17"/>
      <c r="E224" s="11" t="s">
        <v>304</v>
      </c>
      <c r="F224" s="14">
        <v>66.2</v>
      </c>
      <c r="G224" s="15">
        <v>61.7</v>
      </c>
      <c r="H224" s="16">
        <f t="shared" si="3"/>
        <v>63.95</v>
      </c>
      <c r="I224" s="11">
        <v>4</v>
      </c>
      <c r="J224" s="11" t="s">
        <v>16</v>
      </c>
      <c r="K224" s="30"/>
    </row>
    <row r="225" customHeight="1" spans="1:11">
      <c r="A225" s="19">
        <v>223</v>
      </c>
      <c r="B225" s="19" t="s">
        <v>308</v>
      </c>
      <c r="C225" s="20"/>
      <c r="D225" s="20"/>
      <c r="E225" s="19" t="s">
        <v>304</v>
      </c>
      <c r="F225" s="22">
        <v>65.9</v>
      </c>
      <c r="G225" s="23">
        <v>61.25</v>
      </c>
      <c r="H225" s="24">
        <f t="shared" si="3"/>
        <v>63.575</v>
      </c>
      <c r="I225" s="19">
        <v>5</v>
      </c>
      <c r="J225" s="19" t="s">
        <v>16</v>
      </c>
      <c r="K225" s="31"/>
    </row>
    <row r="226" customHeight="1" spans="1:11">
      <c r="A226" s="25">
        <v>224</v>
      </c>
      <c r="B226" s="25" t="s">
        <v>309</v>
      </c>
      <c r="C226" s="17" t="s">
        <v>310</v>
      </c>
      <c r="D226" s="17" t="s">
        <v>311</v>
      </c>
      <c r="E226" s="25" t="s">
        <v>312</v>
      </c>
      <c r="F226" s="26">
        <v>71</v>
      </c>
      <c r="G226" s="27">
        <v>69.4</v>
      </c>
      <c r="H226" s="28">
        <f t="shared" si="3"/>
        <v>70.2</v>
      </c>
      <c r="I226" s="25">
        <v>1</v>
      </c>
      <c r="J226" s="25" t="s">
        <v>16</v>
      </c>
      <c r="K226" s="32"/>
    </row>
    <row r="227" customHeight="1" spans="1:11">
      <c r="A227" s="11">
        <v>225</v>
      </c>
      <c r="B227" s="11" t="s">
        <v>313</v>
      </c>
      <c r="C227" s="17"/>
      <c r="D227" s="17"/>
      <c r="E227" s="11" t="s">
        <v>312</v>
      </c>
      <c r="F227" s="14">
        <v>70.8</v>
      </c>
      <c r="G227" s="15">
        <v>66.4</v>
      </c>
      <c r="H227" s="16">
        <f t="shared" si="3"/>
        <v>68.6</v>
      </c>
      <c r="I227" s="11">
        <v>2</v>
      </c>
      <c r="J227" s="11" t="s">
        <v>16</v>
      </c>
      <c r="K227" s="30"/>
    </row>
    <row r="228" customHeight="1" spans="1:11">
      <c r="A228" s="11">
        <v>226</v>
      </c>
      <c r="B228" s="11" t="s">
        <v>314</v>
      </c>
      <c r="C228" s="17"/>
      <c r="D228" s="17"/>
      <c r="E228" s="11" t="s">
        <v>312</v>
      </c>
      <c r="F228" s="14">
        <v>68.6</v>
      </c>
      <c r="G228" s="15">
        <v>56.75</v>
      </c>
      <c r="H228" s="16"/>
      <c r="I228" s="11"/>
      <c r="J228" s="11" t="s">
        <v>16</v>
      </c>
      <c r="K228" s="35" t="s">
        <v>27</v>
      </c>
    </row>
    <row r="229" customHeight="1" spans="1:11">
      <c r="A229" s="11">
        <v>227</v>
      </c>
      <c r="B229" s="11" t="s">
        <v>315</v>
      </c>
      <c r="C229" s="17"/>
      <c r="D229" s="17"/>
      <c r="E229" s="11" t="s">
        <v>312</v>
      </c>
      <c r="F229" s="14">
        <v>65.9</v>
      </c>
      <c r="G229" s="15">
        <v>56.8</v>
      </c>
      <c r="H229" s="16"/>
      <c r="I229" s="11"/>
      <c r="J229" s="11" t="s">
        <v>16</v>
      </c>
      <c r="K229" s="35" t="s">
        <v>27</v>
      </c>
    </row>
    <row r="230" customHeight="1" spans="1:11">
      <c r="A230" s="19">
        <v>228</v>
      </c>
      <c r="B230" s="19" t="s">
        <v>316</v>
      </c>
      <c r="C230" s="20"/>
      <c r="D230" s="20"/>
      <c r="E230" s="19" t="s">
        <v>312</v>
      </c>
      <c r="F230" s="22">
        <v>73.3</v>
      </c>
      <c r="G230" s="23">
        <v>0</v>
      </c>
      <c r="H230" s="24"/>
      <c r="I230" s="19"/>
      <c r="J230" s="19" t="s">
        <v>16</v>
      </c>
      <c r="K230" s="36" t="s">
        <v>27</v>
      </c>
    </row>
    <row r="231" customHeight="1" spans="1:11">
      <c r="A231" s="25">
        <v>229</v>
      </c>
      <c r="B231" s="25" t="s">
        <v>317</v>
      </c>
      <c r="C231" s="17" t="s">
        <v>318</v>
      </c>
      <c r="D231" s="17" t="s">
        <v>319</v>
      </c>
      <c r="E231" s="25" t="s">
        <v>227</v>
      </c>
      <c r="F231" s="26">
        <v>68.5</v>
      </c>
      <c r="G231" s="27">
        <v>68.75</v>
      </c>
      <c r="H231" s="28">
        <f t="shared" si="3"/>
        <v>68.625</v>
      </c>
      <c r="I231" s="25">
        <v>1</v>
      </c>
      <c r="J231" s="25" t="s">
        <v>16</v>
      </c>
      <c r="K231" s="32"/>
    </row>
    <row r="232" customHeight="1" spans="1:11">
      <c r="A232" s="11">
        <v>230</v>
      </c>
      <c r="B232" s="11" t="s">
        <v>320</v>
      </c>
      <c r="C232" s="17"/>
      <c r="D232" s="17"/>
      <c r="E232" s="11" t="s">
        <v>227</v>
      </c>
      <c r="F232" s="14">
        <v>67.7</v>
      </c>
      <c r="G232" s="15">
        <v>68.6</v>
      </c>
      <c r="H232" s="16">
        <f t="shared" si="3"/>
        <v>68.15</v>
      </c>
      <c r="I232" s="11">
        <v>2</v>
      </c>
      <c r="J232" s="11" t="s">
        <v>16</v>
      </c>
      <c r="K232" s="30"/>
    </row>
    <row r="233" customHeight="1" spans="1:11">
      <c r="A233" s="11">
        <v>231</v>
      </c>
      <c r="B233" s="11" t="s">
        <v>321</v>
      </c>
      <c r="C233" s="17"/>
      <c r="D233" s="17"/>
      <c r="E233" s="11" t="s">
        <v>227</v>
      </c>
      <c r="F233" s="14">
        <v>63.9</v>
      </c>
      <c r="G233" s="15">
        <v>71.75</v>
      </c>
      <c r="H233" s="16">
        <f t="shared" si="3"/>
        <v>67.825</v>
      </c>
      <c r="I233" s="11">
        <v>3</v>
      </c>
      <c r="J233" s="11" t="s">
        <v>16</v>
      </c>
      <c r="K233" s="30"/>
    </row>
    <row r="234" customHeight="1" spans="1:11">
      <c r="A234" s="11">
        <v>232</v>
      </c>
      <c r="B234" s="11" t="s">
        <v>322</v>
      </c>
      <c r="C234" s="17"/>
      <c r="D234" s="17"/>
      <c r="E234" s="11" t="s">
        <v>227</v>
      </c>
      <c r="F234" s="14">
        <v>63.7</v>
      </c>
      <c r="G234" s="15">
        <v>66.5</v>
      </c>
      <c r="H234" s="16">
        <f t="shared" si="3"/>
        <v>65.1</v>
      </c>
      <c r="I234" s="11">
        <v>4</v>
      </c>
      <c r="J234" s="11" t="s">
        <v>16</v>
      </c>
      <c r="K234" s="49"/>
    </row>
    <row r="235" customHeight="1" spans="1:11">
      <c r="A235" s="19">
        <v>233</v>
      </c>
      <c r="B235" s="19" t="s">
        <v>323</v>
      </c>
      <c r="C235" s="20"/>
      <c r="D235" s="20"/>
      <c r="E235" s="19" t="s">
        <v>227</v>
      </c>
      <c r="F235" s="22">
        <v>70.7</v>
      </c>
      <c r="G235" s="23">
        <v>59.8</v>
      </c>
      <c r="H235" s="24"/>
      <c r="I235" s="19"/>
      <c r="J235" s="19" t="s">
        <v>16</v>
      </c>
      <c r="K235" s="36" t="s">
        <v>27</v>
      </c>
    </row>
    <row r="236" customHeight="1" spans="1:11">
      <c r="A236" s="20">
        <v>234</v>
      </c>
      <c r="B236" s="20" t="s">
        <v>324</v>
      </c>
      <c r="C236" s="20" t="s">
        <v>251</v>
      </c>
      <c r="D236" s="20" t="s">
        <v>325</v>
      </c>
      <c r="E236" s="20" t="s">
        <v>326</v>
      </c>
      <c r="F236" s="45">
        <v>57.4</v>
      </c>
      <c r="G236" s="46">
        <v>72.75</v>
      </c>
      <c r="H236" s="47">
        <f>SUM(F236:G236)/2</f>
        <v>65.075</v>
      </c>
      <c r="I236" s="20">
        <v>1</v>
      </c>
      <c r="J236" s="20" t="s">
        <v>16</v>
      </c>
      <c r="K236" s="50"/>
    </row>
    <row r="237" customHeight="1" spans="1:11">
      <c r="A237" s="25">
        <v>235</v>
      </c>
      <c r="B237" s="25" t="s">
        <v>327</v>
      </c>
      <c r="C237" s="17" t="s">
        <v>288</v>
      </c>
      <c r="D237" s="54" t="s">
        <v>328</v>
      </c>
      <c r="E237" s="25" t="s">
        <v>253</v>
      </c>
      <c r="F237" s="26">
        <v>81.7</v>
      </c>
      <c r="G237" s="27">
        <v>79.4</v>
      </c>
      <c r="H237" s="28">
        <f>SUM(F237:G237)/2</f>
        <v>80.55</v>
      </c>
      <c r="I237" s="25">
        <v>1</v>
      </c>
      <c r="J237" s="25" t="s">
        <v>16</v>
      </c>
      <c r="K237" s="32"/>
    </row>
    <row r="238" customHeight="1" spans="1:11">
      <c r="A238" s="11">
        <v>236</v>
      </c>
      <c r="B238" s="11" t="s">
        <v>329</v>
      </c>
      <c r="C238" s="17"/>
      <c r="D238" s="17"/>
      <c r="E238" s="11" t="s">
        <v>253</v>
      </c>
      <c r="F238" s="14">
        <v>64.2</v>
      </c>
      <c r="G238" s="15">
        <v>77.65</v>
      </c>
      <c r="H238" s="16">
        <f>SUM(F238:G238)/2</f>
        <v>70.925</v>
      </c>
      <c r="I238" s="25">
        <v>2</v>
      </c>
      <c r="J238" s="11" t="s">
        <v>16</v>
      </c>
      <c r="K238" s="30"/>
    </row>
    <row r="239" customHeight="1" spans="1:11">
      <c r="A239" s="11">
        <v>237</v>
      </c>
      <c r="B239" s="11" t="s">
        <v>330</v>
      </c>
      <c r="C239" s="17"/>
      <c r="D239" s="17"/>
      <c r="E239" s="11" t="s">
        <v>253</v>
      </c>
      <c r="F239" s="14">
        <v>65.9</v>
      </c>
      <c r="G239" s="15">
        <v>72.05</v>
      </c>
      <c r="H239" s="16">
        <f>SUM(F239:G239)/2</f>
        <v>68.975</v>
      </c>
      <c r="I239" s="25">
        <v>3</v>
      </c>
      <c r="J239" s="11" t="s">
        <v>16</v>
      </c>
      <c r="K239" s="30"/>
    </row>
    <row r="240" customHeight="1" spans="1:11">
      <c r="A240" s="11">
        <v>238</v>
      </c>
      <c r="B240" s="11" t="s">
        <v>331</v>
      </c>
      <c r="C240" s="17"/>
      <c r="D240" s="17"/>
      <c r="E240" s="11" t="s">
        <v>253</v>
      </c>
      <c r="F240" s="14">
        <v>57.1</v>
      </c>
      <c r="G240" s="15">
        <v>71.35</v>
      </c>
      <c r="H240" s="16">
        <f>SUM(F240:G240)/2</f>
        <v>64.225</v>
      </c>
      <c r="I240" s="25">
        <v>4</v>
      </c>
      <c r="J240" s="11" t="s">
        <v>16</v>
      </c>
      <c r="K240" s="30"/>
    </row>
    <row r="241" customHeight="1" spans="1:11">
      <c r="A241" s="19">
        <v>239</v>
      </c>
      <c r="B241" s="19" t="s">
        <v>332</v>
      </c>
      <c r="C241" s="20"/>
      <c r="D241" s="20"/>
      <c r="E241" s="19" t="s">
        <v>253</v>
      </c>
      <c r="F241" s="22">
        <v>58.5</v>
      </c>
      <c r="G241" s="23">
        <v>0</v>
      </c>
      <c r="H241" s="24"/>
      <c r="I241" s="20"/>
      <c r="J241" s="19" t="s">
        <v>16</v>
      </c>
      <c r="K241" s="36" t="s">
        <v>27</v>
      </c>
    </row>
    <row r="242" customHeight="1" spans="1:11">
      <c r="A242" s="25">
        <v>240</v>
      </c>
      <c r="B242" s="25" t="s">
        <v>333</v>
      </c>
      <c r="C242" s="17" t="s">
        <v>175</v>
      </c>
      <c r="D242" s="17" t="s">
        <v>334</v>
      </c>
      <c r="E242" s="25" t="s">
        <v>75</v>
      </c>
      <c r="F242" s="26">
        <v>73.9</v>
      </c>
      <c r="G242" s="27">
        <v>81.75</v>
      </c>
      <c r="H242" s="28">
        <f>SUM(F242:G242)/2</f>
        <v>77.825</v>
      </c>
      <c r="I242" s="25">
        <v>1</v>
      </c>
      <c r="J242" s="25" t="s">
        <v>16</v>
      </c>
      <c r="K242" s="32"/>
    </row>
    <row r="243" customHeight="1" spans="1:11">
      <c r="A243" s="11">
        <v>241</v>
      </c>
      <c r="B243" s="11" t="s">
        <v>335</v>
      </c>
      <c r="C243" s="17"/>
      <c r="D243" s="17"/>
      <c r="E243" s="11" t="s">
        <v>75</v>
      </c>
      <c r="F243" s="14">
        <v>80</v>
      </c>
      <c r="G243" s="15">
        <v>74.7</v>
      </c>
      <c r="H243" s="16">
        <f>SUM(F243:G243)/2</f>
        <v>77.35</v>
      </c>
      <c r="I243" s="25">
        <v>2</v>
      </c>
      <c r="J243" s="11" t="s">
        <v>16</v>
      </c>
      <c r="K243" s="30"/>
    </row>
    <row r="244" customHeight="1" spans="1:11">
      <c r="A244" s="19">
        <v>242</v>
      </c>
      <c r="B244" s="19" t="s">
        <v>336</v>
      </c>
      <c r="C244" s="20"/>
      <c r="D244" s="20"/>
      <c r="E244" s="19" t="s">
        <v>75</v>
      </c>
      <c r="F244" s="22">
        <v>68.9</v>
      </c>
      <c r="G244" s="23">
        <v>0</v>
      </c>
      <c r="H244" s="24"/>
      <c r="I244" s="20"/>
      <c r="J244" s="19" t="s">
        <v>16</v>
      </c>
      <c r="K244" s="36" t="s">
        <v>27</v>
      </c>
    </row>
    <row r="245" customHeight="1" spans="1:11">
      <c r="A245" s="25">
        <v>243</v>
      </c>
      <c r="B245" s="25" t="s">
        <v>337</v>
      </c>
      <c r="C245" s="17" t="s">
        <v>211</v>
      </c>
      <c r="D245" s="17" t="s">
        <v>338</v>
      </c>
      <c r="E245" s="25" t="s">
        <v>339</v>
      </c>
      <c r="F245" s="26">
        <v>71.4</v>
      </c>
      <c r="G245" s="27">
        <v>76.85</v>
      </c>
      <c r="H245" s="28">
        <f>SUM(F245:G245)/2</f>
        <v>74.125</v>
      </c>
      <c r="I245" s="25">
        <v>1</v>
      </c>
      <c r="J245" s="25" t="s">
        <v>16</v>
      </c>
      <c r="K245" s="32"/>
    </row>
    <row r="246" customHeight="1" spans="1:11">
      <c r="A246" s="11">
        <v>244</v>
      </c>
      <c r="B246" s="11" t="s">
        <v>340</v>
      </c>
      <c r="C246" s="17"/>
      <c r="D246" s="17"/>
      <c r="E246" s="11" t="s">
        <v>339</v>
      </c>
      <c r="F246" s="14">
        <v>56.4</v>
      </c>
      <c r="G246" s="15">
        <v>77.05</v>
      </c>
      <c r="H246" s="16">
        <f>SUM(F246:G246)/2</f>
        <v>66.725</v>
      </c>
      <c r="I246" s="25">
        <v>2</v>
      </c>
      <c r="J246" s="11" t="s">
        <v>16</v>
      </c>
      <c r="K246" s="30"/>
    </row>
    <row r="247" customHeight="1" spans="1:11">
      <c r="A247" s="11">
        <v>245</v>
      </c>
      <c r="B247" s="11" t="s">
        <v>341</v>
      </c>
      <c r="C247" s="17"/>
      <c r="D247" s="17"/>
      <c r="E247" s="11" t="s">
        <v>339</v>
      </c>
      <c r="F247" s="14">
        <v>57</v>
      </c>
      <c r="G247" s="15">
        <v>0</v>
      </c>
      <c r="H247" s="16"/>
      <c r="I247" s="25"/>
      <c r="J247" s="11" t="s">
        <v>16</v>
      </c>
      <c r="K247" s="35" t="s">
        <v>27</v>
      </c>
    </row>
    <row r="248" customHeight="1" spans="1:11">
      <c r="A248" s="19">
        <v>246</v>
      </c>
      <c r="B248" s="19" t="s">
        <v>342</v>
      </c>
      <c r="C248" s="20"/>
      <c r="D248" s="20"/>
      <c r="E248" s="19" t="s">
        <v>339</v>
      </c>
      <c r="F248" s="22">
        <v>55.5</v>
      </c>
      <c r="G248" s="23">
        <v>0</v>
      </c>
      <c r="H248" s="24"/>
      <c r="I248" s="20"/>
      <c r="J248" s="19" t="s">
        <v>16</v>
      </c>
      <c r="K248" s="36" t="s">
        <v>27</v>
      </c>
    </row>
    <row r="249" customHeight="1" spans="1:11">
      <c r="A249" s="25">
        <v>247</v>
      </c>
      <c r="B249" s="25" t="s">
        <v>343</v>
      </c>
      <c r="C249" s="17" t="s">
        <v>175</v>
      </c>
      <c r="D249" s="17" t="s">
        <v>344</v>
      </c>
      <c r="E249" s="25" t="s">
        <v>75</v>
      </c>
      <c r="F249" s="26">
        <v>75.3</v>
      </c>
      <c r="G249" s="27">
        <v>87.2</v>
      </c>
      <c r="H249" s="28">
        <f t="shared" ref="H249:H254" si="4">SUM(F249:G249)/2</f>
        <v>81.25</v>
      </c>
      <c r="I249" s="25">
        <v>1</v>
      </c>
      <c r="J249" s="25" t="s">
        <v>47</v>
      </c>
      <c r="K249" s="32"/>
    </row>
    <row r="250" customHeight="1" spans="1:11">
      <c r="A250" s="11">
        <v>248</v>
      </c>
      <c r="B250" s="11" t="s">
        <v>345</v>
      </c>
      <c r="C250" s="17"/>
      <c r="D250" s="17"/>
      <c r="E250" s="11" t="s">
        <v>75</v>
      </c>
      <c r="F250" s="14">
        <v>78.3</v>
      </c>
      <c r="G250" s="15">
        <v>80</v>
      </c>
      <c r="H250" s="16">
        <f t="shared" si="4"/>
        <v>79.15</v>
      </c>
      <c r="I250" s="25">
        <v>2</v>
      </c>
      <c r="J250" s="11" t="s">
        <v>47</v>
      </c>
      <c r="K250" s="30"/>
    </row>
    <row r="251" customHeight="1" spans="1:11">
      <c r="A251" s="11">
        <v>249</v>
      </c>
      <c r="B251" s="11" t="s">
        <v>346</v>
      </c>
      <c r="C251" s="17"/>
      <c r="D251" s="17"/>
      <c r="E251" s="11" t="s">
        <v>75</v>
      </c>
      <c r="F251" s="14">
        <v>79.4</v>
      </c>
      <c r="G251" s="15">
        <v>78.75</v>
      </c>
      <c r="H251" s="16">
        <f t="shared" si="4"/>
        <v>79.075</v>
      </c>
      <c r="I251" s="25">
        <v>3</v>
      </c>
      <c r="J251" s="11" t="s">
        <v>47</v>
      </c>
      <c r="K251" s="30"/>
    </row>
    <row r="252" customHeight="1" spans="1:11">
      <c r="A252" s="11">
        <v>250</v>
      </c>
      <c r="B252" s="11" t="s">
        <v>347</v>
      </c>
      <c r="C252" s="17"/>
      <c r="D252" s="17"/>
      <c r="E252" s="11" t="s">
        <v>75</v>
      </c>
      <c r="F252" s="14">
        <v>77</v>
      </c>
      <c r="G252" s="15">
        <v>80.8</v>
      </c>
      <c r="H252" s="16">
        <f t="shared" si="4"/>
        <v>78.9</v>
      </c>
      <c r="I252" s="25">
        <v>4</v>
      </c>
      <c r="J252" s="11" t="s">
        <v>47</v>
      </c>
      <c r="K252" s="30"/>
    </row>
    <row r="253" s="3" customFormat="1" customHeight="1" spans="1:11">
      <c r="A253" s="11">
        <v>251</v>
      </c>
      <c r="B253" s="11" t="s">
        <v>348</v>
      </c>
      <c r="C253" s="17"/>
      <c r="D253" s="17"/>
      <c r="E253" s="11" t="s">
        <v>75</v>
      </c>
      <c r="F253" s="14">
        <v>76.7</v>
      </c>
      <c r="G253" s="15">
        <v>79.95</v>
      </c>
      <c r="H253" s="16">
        <f t="shared" si="4"/>
        <v>78.325</v>
      </c>
      <c r="I253" s="25">
        <v>5</v>
      </c>
      <c r="J253" s="11" t="s">
        <v>47</v>
      </c>
      <c r="K253" s="30"/>
    </row>
    <row r="254" customHeight="1" spans="1:11">
      <c r="A254" s="11">
        <v>252</v>
      </c>
      <c r="B254" s="11" t="s">
        <v>349</v>
      </c>
      <c r="C254" s="17"/>
      <c r="D254" s="17"/>
      <c r="E254" s="11" t="s">
        <v>75</v>
      </c>
      <c r="F254" s="14">
        <v>77.8</v>
      </c>
      <c r="G254" s="15">
        <v>78.75</v>
      </c>
      <c r="H254" s="16">
        <f t="shared" si="4"/>
        <v>78.275</v>
      </c>
      <c r="I254" s="25">
        <v>6</v>
      </c>
      <c r="J254" s="11" t="s">
        <v>47</v>
      </c>
      <c r="K254" s="30"/>
    </row>
    <row r="255" customHeight="1" spans="1:11">
      <c r="A255" s="11">
        <v>253</v>
      </c>
      <c r="B255" s="11" t="s">
        <v>350</v>
      </c>
      <c r="C255" s="17"/>
      <c r="D255" s="17"/>
      <c r="E255" s="11" t="s">
        <v>75</v>
      </c>
      <c r="F255" s="14">
        <v>76.8</v>
      </c>
      <c r="G255" s="15">
        <v>78.6</v>
      </c>
      <c r="H255" s="16">
        <f t="shared" ref="H255:H319" si="5">SUM(F255:G255)/2</f>
        <v>77.7</v>
      </c>
      <c r="I255" s="25">
        <v>7</v>
      </c>
      <c r="J255" s="11" t="s">
        <v>47</v>
      </c>
      <c r="K255" s="30"/>
    </row>
    <row r="256" customHeight="1" spans="1:11">
      <c r="A256" s="11">
        <v>254</v>
      </c>
      <c r="B256" s="11" t="s">
        <v>351</v>
      </c>
      <c r="C256" s="17"/>
      <c r="D256" s="17"/>
      <c r="E256" s="11" t="s">
        <v>75</v>
      </c>
      <c r="F256" s="14">
        <v>76.7</v>
      </c>
      <c r="G256" s="15">
        <v>78.05</v>
      </c>
      <c r="H256" s="16">
        <f t="shared" si="5"/>
        <v>77.375</v>
      </c>
      <c r="I256" s="25">
        <v>8</v>
      </c>
      <c r="J256" s="11" t="s">
        <v>47</v>
      </c>
      <c r="K256" s="30"/>
    </row>
    <row r="257" customHeight="1" spans="1:11">
      <c r="A257" s="11">
        <v>255</v>
      </c>
      <c r="B257" s="11" t="s">
        <v>352</v>
      </c>
      <c r="C257" s="17"/>
      <c r="D257" s="17"/>
      <c r="E257" s="11" t="s">
        <v>75</v>
      </c>
      <c r="F257" s="14">
        <v>77.2</v>
      </c>
      <c r="G257" s="15">
        <v>70</v>
      </c>
      <c r="H257" s="16">
        <f t="shared" si="5"/>
        <v>73.6</v>
      </c>
      <c r="I257" s="25">
        <v>9</v>
      </c>
      <c r="J257" s="11" t="s">
        <v>47</v>
      </c>
      <c r="K257" s="30"/>
    </row>
    <row r="258" customHeight="1" spans="1:11">
      <c r="A258" s="19">
        <v>256</v>
      </c>
      <c r="B258" s="19" t="s">
        <v>353</v>
      </c>
      <c r="C258" s="20"/>
      <c r="D258" s="20"/>
      <c r="E258" s="19" t="s">
        <v>75</v>
      </c>
      <c r="F258" s="22">
        <v>77.7</v>
      </c>
      <c r="G258" s="23">
        <v>67.1</v>
      </c>
      <c r="H258" s="24">
        <f t="shared" si="5"/>
        <v>72.4</v>
      </c>
      <c r="I258" s="20">
        <v>10</v>
      </c>
      <c r="J258" s="19" t="s">
        <v>47</v>
      </c>
      <c r="K258" s="31"/>
    </row>
    <row r="259" customHeight="1" spans="1:11">
      <c r="A259" s="25">
        <v>257</v>
      </c>
      <c r="B259" s="25" t="s">
        <v>354</v>
      </c>
      <c r="C259" s="17" t="s">
        <v>355</v>
      </c>
      <c r="D259" s="17" t="s">
        <v>356</v>
      </c>
      <c r="E259" s="25" t="s">
        <v>357</v>
      </c>
      <c r="F259" s="26">
        <v>65</v>
      </c>
      <c r="G259" s="27">
        <v>74.55</v>
      </c>
      <c r="H259" s="28">
        <f t="shared" si="5"/>
        <v>69.775</v>
      </c>
      <c r="I259" s="25">
        <v>1</v>
      </c>
      <c r="J259" s="25" t="s">
        <v>16</v>
      </c>
      <c r="K259" s="32"/>
    </row>
    <row r="260" customHeight="1" spans="1:11">
      <c r="A260" s="19">
        <v>258</v>
      </c>
      <c r="B260" s="19" t="s">
        <v>358</v>
      </c>
      <c r="C260" s="20"/>
      <c r="D260" s="20"/>
      <c r="E260" s="19" t="s">
        <v>357</v>
      </c>
      <c r="F260" s="22">
        <v>64.4</v>
      </c>
      <c r="G260" s="23">
        <v>72.25</v>
      </c>
      <c r="H260" s="24">
        <f t="shared" si="5"/>
        <v>68.325</v>
      </c>
      <c r="I260" s="19">
        <v>2</v>
      </c>
      <c r="J260" s="19" t="s">
        <v>16</v>
      </c>
      <c r="K260" s="31"/>
    </row>
    <row r="261" customHeight="1" spans="1:11">
      <c r="A261" s="25">
        <v>259</v>
      </c>
      <c r="B261" s="25" t="s">
        <v>359</v>
      </c>
      <c r="C261" s="17" t="s">
        <v>261</v>
      </c>
      <c r="D261" s="17" t="s">
        <v>360</v>
      </c>
      <c r="E261" s="25" t="s">
        <v>253</v>
      </c>
      <c r="F261" s="26">
        <v>75.5</v>
      </c>
      <c r="G261" s="27">
        <v>76.3</v>
      </c>
      <c r="H261" s="28">
        <f t="shared" si="5"/>
        <v>75.9</v>
      </c>
      <c r="I261" s="25">
        <v>1</v>
      </c>
      <c r="J261" s="25" t="s">
        <v>47</v>
      </c>
      <c r="K261" s="32"/>
    </row>
    <row r="262" customHeight="1" spans="1:11">
      <c r="A262" s="11">
        <v>260</v>
      </c>
      <c r="B262" s="11" t="s">
        <v>361</v>
      </c>
      <c r="C262" s="17"/>
      <c r="D262" s="17"/>
      <c r="E262" s="11" t="s">
        <v>253</v>
      </c>
      <c r="F262" s="14">
        <v>72.5</v>
      </c>
      <c r="G262" s="15">
        <v>75.45</v>
      </c>
      <c r="H262" s="16">
        <f t="shared" si="5"/>
        <v>73.975</v>
      </c>
      <c r="I262" s="25">
        <v>2</v>
      </c>
      <c r="J262" s="11" t="s">
        <v>47</v>
      </c>
      <c r="K262" s="30"/>
    </row>
    <row r="263" customHeight="1" spans="1:11">
      <c r="A263" s="11">
        <v>261</v>
      </c>
      <c r="B263" s="11" t="s">
        <v>362</v>
      </c>
      <c r="C263" s="17"/>
      <c r="D263" s="17"/>
      <c r="E263" s="11" t="s">
        <v>253</v>
      </c>
      <c r="F263" s="14">
        <v>60</v>
      </c>
      <c r="G263" s="15">
        <v>73.9</v>
      </c>
      <c r="H263" s="16">
        <f t="shared" si="5"/>
        <v>66.95</v>
      </c>
      <c r="I263" s="25">
        <v>3</v>
      </c>
      <c r="J263" s="11" t="s">
        <v>47</v>
      </c>
      <c r="K263" s="30"/>
    </row>
    <row r="264" customHeight="1" spans="1:11">
      <c r="A264" s="11">
        <v>262</v>
      </c>
      <c r="B264" s="11" t="s">
        <v>363</v>
      </c>
      <c r="C264" s="17"/>
      <c r="D264" s="17"/>
      <c r="E264" s="11" t="s">
        <v>253</v>
      </c>
      <c r="F264" s="14">
        <v>62.7</v>
      </c>
      <c r="G264" s="15">
        <v>70.5</v>
      </c>
      <c r="H264" s="16">
        <f t="shared" si="5"/>
        <v>66.6</v>
      </c>
      <c r="I264" s="25">
        <v>4</v>
      </c>
      <c r="J264" s="11" t="s">
        <v>47</v>
      </c>
      <c r="K264" s="30"/>
    </row>
    <row r="265" customHeight="1" spans="1:11">
      <c r="A265" s="11">
        <v>263</v>
      </c>
      <c r="B265" s="11" t="s">
        <v>364</v>
      </c>
      <c r="C265" s="17"/>
      <c r="D265" s="17"/>
      <c r="E265" s="11" t="s">
        <v>253</v>
      </c>
      <c r="F265" s="14">
        <v>60.3</v>
      </c>
      <c r="G265" s="15">
        <v>63.5</v>
      </c>
      <c r="H265" s="16">
        <f t="shared" si="5"/>
        <v>61.9</v>
      </c>
      <c r="I265" s="25">
        <v>5</v>
      </c>
      <c r="J265" s="11" t="s">
        <v>47</v>
      </c>
      <c r="K265" s="30"/>
    </row>
    <row r="266" customHeight="1" spans="1:11">
      <c r="A266" s="19">
        <v>264</v>
      </c>
      <c r="B266" s="19" t="s">
        <v>365</v>
      </c>
      <c r="C266" s="20"/>
      <c r="D266" s="20"/>
      <c r="E266" s="19" t="s">
        <v>253</v>
      </c>
      <c r="F266" s="22">
        <v>56.8</v>
      </c>
      <c r="G266" s="23">
        <v>60.7</v>
      </c>
      <c r="H266" s="24">
        <f t="shared" si="5"/>
        <v>58.75</v>
      </c>
      <c r="I266" s="20">
        <v>6</v>
      </c>
      <c r="J266" s="19" t="s">
        <v>47</v>
      </c>
      <c r="K266" s="31"/>
    </row>
    <row r="267" customHeight="1" spans="1:11">
      <c r="A267" s="25">
        <v>265</v>
      </c>
      <c r="B267" s="25" t="s">
        <v>366</v>
      </c>
      <c r="C267" s="17" t="s">
        <v>367</v>
      </c>
      <c r="D267" s="55" t="s">
        <v>368</v>
      </c>
      <c r="E267" s="25" t="s">
        <v>253</v>
      </c>
      <c r="F267" s="26">
        <v>73.5</v>
      </c>
      <c r="G267" s="27">
        <v>69.15</v>
      </c>
      <c r="H267" s="28">
        <f t="shared" si="5"/>
        <v>71.325</v>
      </c>
      <c r="I267" s="25">
        <v>1</v>
      </c>
      <c r="J267" s="25" t="s">
        <v>16</v>
      </c>
      <c r="K267" s="32"/>
    </row>
    <row r="268" customHeight="1" spans="1:11">
      <c r="A268" s="11">
        <v>266</v>
      </c>
      <c r="B268" s="11" t="s">
        <v>369</v>
      </c>
      <c r="C268" s="17"/>
      <c r="D268" s="51"/>
      <c r="E268" s="11" t="s">
        <v>253</v>
      </c>
      <c r="F268" s="14">
        <v>67.8</v>
      </c>
      <c r="G268" s="15">
        <v>69.45</v>
      </c>
      <c r="H268" s="16">
        <f t="shared" si="5"/>
        <v>68.625</v>
      </c>
      <c r="I268" s="25">
        <v>2</v>
      </c>
      <c r="J268" s="11" t="s">
        <v>16</v>
      </c>
      <c r="K268" s="30"/>
    </row>
    <row r="269" customHeight="1" spans="1:11">
      <c r="A269" s="11">
        <v>267</v>
      </c>
      <c r="B269" s="11" t="s">
        <v>370</v>
      </c>
      <c r="C269" s="17"/>
      <c r="D269" s="51"/>
      <c r="E269" s="11" t="s">
        <v>253</v>
      </c>
      <c r="F269" s="14">
        <v>66.4</v>
      </c>
      <c r="G269" s="15">
        <v>68.6</v>
      </c>
      <c r="H269" s="16">
        <f t="shared" si="5"/>
        <v>67.5</v>
      </c>
      <c r="I269" s="25">
        <v>3</v>
      </c>
      <c r="J269" s="11" t="s">
        <v>16</v>
      </c>
      <c r="K269" s="30"/>
    </row>
    <row r="270" customHeight="1" spans="1:11">
      <c r="A270" s="11">
        <v>268</v>
      </c>
      <c r="B270" s="11" t="s">
        <v>371</v>
      </c>
      <c r="C270" s="17"/>
      <c r="D270" s="51"/>
      <c r="E270" s="11" t="s">
        <v>253</v>
      </c>
      <c r="F270" s="14">
        <v>60.7</v>
      </c>
      <c r="G270" s="15">
        <v>58.15</v>
      </c>
      <c r="H270" s="16"/>
      <c r="I270" s="25"/>
      <c r="J270" s="11" t="s">
        <v>16</v>
      </c>
      <c r="K270" s="35" t="s">
        <v>27</v>
      </c>
    </row>
    <row r="271" customHeight="1" spans="1:11">
      <c r="A271" s="19">
        <v>269</v>
      </c>
      <c r="B271" s="19" t="s">
        <v>372</v>
      </c>
      <c r="C271" s="20"/>
      <c r="D271" s="52"/>
      <c r="E271" s="19" t="s">
        <v>253</v>
      </c>
      <c r="F271" s="22">
        <v>61.8</v>
      </c>
      <c r="G271" s="23">
        <v>0</v>
      </c>
      <c r="H271" s="24"/>
      <c r="I271" s="20"/>
      <c r="J271" s="19" t="s">
        <v>16</v>
      </c>
      <c r="K271" s="36" t="s">
        <v>27</v>
      </c>
    </row>
    <row r="272" customHeight="1" spans="1:11">
      <c r="A272" s="25">
        <v>270</v>
      </c>
      <c r="B272" s="25" t="s">
        <v>373</v>
      </c>
      <c r="C272" s="17" t="s">
        <v>355</v>
      </c>
      <c r="D272" s="17" t="s">
        <v>374</v>
      </c>
      <c r="E272" s="25" t="s">
        <v>375</v>
      </c>
      <c r="F272" s="26">
        <v>65</v>
      </c>
      <c r="G272" s="27">
        <v>71.7</v>
      </c>
      <c r="H272" s="28">
        <f t="shared" si="5"/>
        <v>68.35</v>
      </c>
      <c r="I272" s="25">
        <v>1</v>
      </c>
      <c r="J272" s="25" t="s">
        <v>16</v>
      </c>
      <c r="K272" s="32"/>
    </row>
    <row r="273" customHeight="1" spans="1:11">
      <c r="A273" s="11">
        <v>271</v>
      </c>
      <c r="B273" s="11" t="s">
        <v>376</v>
      </c>
      <c r="C273" s="17"/>
      <c r="D273" s="17"/>
      <c r="E273" s="11" t="s">
        <v>375</v>
      </c>
      <c r="F273" s="14">
        <v>63.1</v>
      </c>
      <c r="G273" s="15">
        <v>72.2</v>
      </c>
      <c r="H273" s="16">
        <f t="shared" si="5"/>
        <v>67.65</v>
      </c>
      <c r="I273" s="25">
        <v>2</v>
      </c>
      <c r="J273" s="11" t="s">
        <v>16</v>
      </c>
      <c r="K273" s="30"/>
    </row>
    <row r="274" customHeight="1" spans="1:11">
      <c r="A274" s="11">
        <v>272</v>
      </c>
      <c r="B274" s="11" t="s">
        <v>377</v>
      </c>
      <c r="C274" s="17"/>
      <c r="D274" s="17"/>
      <c r="E274" s="11" t="s">
        <v>375</v>
      </c>
      <c r="F274" s="14">
        <v>63.5</v>
      </c>
      <c r="G274" s="15">
        <v>64.9</v>
      </c>
      <c r="H274" s="16">
        <f t="shared" si="5"/>
        <v>64.2</v>
      </c>
      <c r="I274" s="25">
        <v>3</v>
      </c>
      <c r="J274" s="11" t="s">
        <v>16</v>
      </c>
      <c r="K274" s="30"/>
    </row>
    <row r="275" customHeight="1" spans="1:11">
      <c r="A275" s="11">
        <v>273</v>
      </c>
      <c r="B275" s="11" t="s">
        <v>378</v>
      </c>
      <c r="C275" s="17"/>
      <c r="D275" s="17"/>
      <c r="E275" s="11" t="s">
        <v>375</v>
      </c>
      <c r="F275" s="14">
        <v>62.1</v>
      </c>
      <c r="G275" s="15">
        <v>65.85</v>
      </c>
      <c r="H275" s="16">
        <f t="shared" si="5"/>
        <v>63.975</v>
      </c>
      <c r="I275" s="25">
        <v>4</v>
      </c>
      <c r="J275" s="11" t="s">
        <v>16</v>
      </c>
      <c r="K275" s="30"/>
    </row>
    <row r="276" customHeight="1" spans="1:11">
      <c r="A276" s="19">
        <v>274</v>
      </c>
      <c r="B276" s="19" t="s">
        <v>379</v>
      </c>
      <c r="C276" s="20"/>
      <c r="D276" s="20"/>
      <c r="E276" s="19" t="s">
        <v>375</v>
      </c>
      <c r="F276" s="22">
        <v>61</v>
      </c>
      <c r="G276" s="23">
        <v>1</v>
      </c>
      <c r="H276" s="24"/>
      <c r="I276" s="20"/>
      <c r="J276" s="19" t="s">
        <v>16</v>
      </c>
      <c r="K276" s="36" t="s">
        <v>27</v>
      </c>
    </row>
    <row r="277" customHeight="1" spans="1:11">
      <c r="A277" s="25">
        <v>275</v>
      </c>
      <c r="B277" s="25" t="s">
        <v>380</v>
      </c>
      <c r="C277" s="17" t="s">
        <v>381</v>
      </c>
      <c r="D277" s="17" t="s">
        <v>382</v>
      </c>
      <c r="E277" s="25" t="s">
        <v>312</v>
      </c>
      <c r="F277" s="26">
        <v>65.1</v>
      </c>
      <c r="G277" s="27">
        <v>82.05</v>
      </c>
      <c r="H277" s="28">
        <f t="shared" si="5"/>
        <v>73.575</v>
      </c>
      <c r="I277" s="25">
        <v>1</v>
      </c>
      <c r="J277" s="25" t="s">
        <v>16</v>
      </c>
      <c r="K277" s="32"/>
    </row>
    <row r="278" customHeight="1" spans="1:11">
      <c r="A278" s="11">
        <v>276</v>
      </c>
      <c r="B278" s="11" t="s">
        <v>383</v>
      </c>
      <c r="C278" s="17"/>
      <c r="D278" s="17"/>
      <c r="E278" s="11" t="s">
        <v>312</v>
      </c>
      <c r="F278" s="14">
        <v>64.4</v>
      </c>
      <c r="G278" s="15">
        <v>73.7</v>
      </c>
      <c r="H278" s="16">
        <f t="shared" si="5"/>
        <v>69.05</v>
      </c>
      <c r="I278" s="25">
        <v>2</v>
      </c>
      <c r="J278" s="11" t="s">
        <v>16</v>
      </c>
      <c r="K278" s="30"/>
    </row>
    <row r="279" customHeight="1" spans="1:11">
      <c r="A279" s="11">
        <v>277</v>
      </c>
      <c r="B279" s="11" t="s">
        <v>384</v>
      </c>
      <c r="C279" s="17"/>
      <c r="D279" s="17"/>
      <c r="E279" s="11" t="s">
        <v>312</v>
      </c>
      <c r="F279" s="14">
        <v>66</v>
      </c>
      <c r="G279" s="15">
        <v>70.55</v>
      </c>
      <c r="H279" s="16">
        <f t="shared" si="5"/>
        <v>68.275</v>
      </c>
      <c r="I279" s="25">
        <v>3</v>
      </c>
      <c r="J279" s="11" t="s">
        <v>16</v>
      </c>
      <c r="K279" s="30"/>
    </row>
    <row r="280" customHeight="1" spans="1:11">
      <c r="A280" s="11">
        <v>278</v>
      </c>
      <c r="B280" s="11" t="s">
        <v>385</v>
      </c>
      <c r="C280" s="17"/>
      <c r="D280" s="17"/>
      <c r="E280" s="11" t="s">
        <v>312</v>
      </c>
      <c r="F280" s="14">
        <v>64.9</v>
      </c>
      <c r="G280" s="15">
        <v>71.45</v>
      </c>
      <c r="H280" s="16">
        <f t="shared" si="5"/>
        <v>68.175</v>
      </c>
      <c r="I280" s="25">
        <v>4</v>
      </c>
      <c r="J280" s="11" t="s">
        <v>16</v>
      </c>
      <c r="K280" s="30"/>
    </row>
    <row r="281" customHeight="1" spans="1:11">
      <c r="A281" s="19">
        <v>279</v>
      </c>
      <c r="B281" s="19" t="s">
        <v>386</v>
      </c>
      <c r="C281" s="20"/>
      <c r="D281" s="20"/>
      <c r="E281" s="19" t="s">
        <v>312</v>
      </c>
      <c r="F281" s="22">
        <v>68.8</v>
      </c>
      <c r="G281" s="23">
        <v>57.85</v>
      </c>
      <c r="H281" s="24"/>
      <c r="I281" s="20"/>
      <c r="J281" s="19"/>
      <c r="K281" s="36" t="s">
        <v>27</v>
      </c>
    </row>
    <row r="282" customHeight="1" spans="1:11">
      <c r="A282" s="25">
        <v>280</v>
      </c>
      <c r="B282" s="25" t="s">
        <v>387</v>
      </c>
      <c r="C282" s="17" t="s">
        <v>175</v>
      </c>
      <c r="D282" s="17" t="s">
        <v>388</v>
      </c>
      <c r="E282" s="25" t="s">
        <v>75</v>
      </c>
      <c r="F282" s="26">
        <v>72.5</v>
      </c>
      <c r="G282" s="27">
        <v>78.95</v>
      </c>
      <c r="H282" s="28">
        <f t="shared" si="5"/>
        <v>75.725</v>
      </c>
      <c r="I282" s="25">
        <v>1</v>
      </c>
      <c r="J282" s="25" t="s">
        <v>16</v>
      </c>
      <c r="K282" s="32"/>
    </row>
    <row r="283" customHeight="1" spans="1:11">
      <c r="A283" s="11">
        <v>281</v>
      </c>
      <c r="B283" s="11" t="s">
        <v>389</v>
      </c>
      <c r="C283" s="17"/>
      <c r="D283" s="17"/>
      <c r="E283" s="11" t="s">
        <v>75</v>
      </c>
      <c r="F283" s="14">
        <v>65.7</v>
      </c>
      <c r="G283" s="15">
        <v>70.35</v>
      </c>
      <c r="H283" s="16">
        <f t="shared" si="5"/>
        <v>68.025</v>
      </c>
      <c r="I283" s="25">
        <v>2</v>
      </c>
      <c r="J283" s="11" t="s">
        <v>16</v>
      </c>
      <c r="K283" s="30"/>
    </row>
    <row r="284" customHeight="1" spans="1:11">
      <c r="A284" s="19">
        <v>282</v>
      </c>
      <c r="B284" s="19" t="s">
        <v>390</v>
      </c>
      <c r="C284" s="20"/>
      <c r="D284" s="20"/>
      <c r="E284" s="19" t="s">
        <v>75</v>
      </c>
      <c r="F284" s="22">
        <v>64.9</v>
      </c>
      <c r="G284" s="23">
        <v>67.9</v>
      </c>
      <c r="H284" s="24">
        <f t="shared" si="5"/>
        <v>66.4</v>
      </c>
      <c r="I284" s="20">
        <v>3</v>
      </c>
      <c r="J284" s="19" t="s">
        <v>16</v>
      </c>
      <c r="K284" s="31"/>
    </row>
    <row r="285" customHeight="1" spans="1:11">
      <c r="A285" s="25">
        <v>283</v>
      </c>
      <c r="B285" s="25" t="s">
        <v>391</v>
      </c>
      <c r="C285" s="17" t="s">
        <v>392</v>
      </c>
      <c r="D285" s="17" t="s">
        <v>393</v>
      </c>
      <c r="E285" s="25" t="s">
        <v>15</v>
      </c>
      <c r="F285" s="26">
        <v>72.3</v>
      </c>
      <c r="G285" s="27">
        <v>76.9</v>
      </c>
      <c r="H285" s="28">
        <f t="shared" si="5"/>
        <v>74.6</v>
      </c>
      <c r="I285" s="25">
        <v>1</v>
      </c>
      <c r="J285" s="25" t="s">
        <v>16</v>
      </c>
      <c r="K285" s="32"/>
    </row>
    <row r="286" customHeight="1" spans="1:11">
      <c r="A286" s="11">
        <v>284</v>
      </c>
      <c r="B286" s="11" t="s">
        <v>394</v>
      </c>
      <c r="C286" s="17"/>
      <c r="D286" s="17"/>
      <c r="E286" s="11" t="s">
        <v>15</v>
      </c>
      <c r="F286" s="14">
        <v>66.4</v>
      </c>
      <c r="G286" s="15">
        <v>80.2</v>
      </c>
      <c r="H286" s="16">
        <f t="shared" si="5"/>
        <v>73.3</v>
      </c>
      <c r="I286" s="25">
        <v>2</v>
      </c>
      <c r="J286" s="11" t="s">
        <v>16</v>
      </c>
      <c r="K286" s="30"/>
    </row>
    <row r="287" customHeight="1" spans="1:11">
      <c r="A287" s="11">
        <v>285</v>
      </c>
      <c r="B287" s="11" t="s">
        <v>395</v>
      </c>
      <c r="C287" s="17"/>
      <c r="D287" s="17"/>
      <c r="E287" s="11" t="s">
        <v>15</v>
      </c>
      <c r="F287" s="14">
        <v>67.8</v>
      </c>
      <c r="G287" s="15">
        <v>76.15</v>
      </c>
      <c r="H287" s="16">
        <f t="shared" si="5"/>
        <v>71.975</v>
      </c>
      <c r="I287" s="25">
        <v>3</v>
      </c>
      <c r="J287" s="11" t="s">
        <v>16</v>
      </c>
      <c r="K287" s="30"/>
    </row>
    <row r="288" customHeight="1" spans="1:11">
      <c r="A288" s="11">
        <v>286</v>
      </c>
      <c r="B288" s="11" t="s">
        <v>396</v>
      </c>
      <c r="C288" s="17"/>
      <c r="D288" s="17"/>
      <c r="E288" s="11" t="s">
        <v>15</v>
      </c>
      <c r="F288" s="14">
        <v>68.3</v>
      </c>
      <c r="G288" s="15">
        <v>73.5</v>
      </c>
      <c r="H288" s="16">
        <f t="shared" si="5"/>
        <v>70.9</v>
      </c>
      <c r="I288" s="25">
        <v>4</v>
      </c>
      <c r="J288" s="11" t="s">
        <v>16</v>
      </c>
      <c r="K288" s="30"/>
    </row>
    <row r="289" customHeight="1" spans="1:11">
      <c r="A289" s="19">
        <v>287</v>
      </c>
      <c r="B289" s="19" t="s">
        <v>397</v>
      </c>
      <c r="C289" s="20"/>
      <c r="D289" s="20"/>
      <c r="E289" s="19" t="s">
        <v>15</v>
      </c>
      <c r="F289" s="22">
        <v>65.7</v>
      </c>
      <c r="G289" s="23">
        <v>70.4</v>
      </c>
      <c r="H289" s="24">
        <f t="shared" si="5"/>
        <v>68.05</v>
      </c>
      <c r="I289" s="20">
        <v>5</v>
      </c>
      <c r="J289" s="19" t="s">
        <v>16</v>
      </c>
      <c r="K289" s="31"/>
    </row>
    <row r="290" customHeight="1" spans="1:11">
      <c r="A290" s="25">
        <v>288</v>
      </c>
      <c r="B290" s="25" t="s">
        <v>398</v>
      </c>
      <c r="C290" s="17" t="s">
        <v>392</v>
      </c>
      <c r="D290" s="17" t="s">
        <v>399</v>
      </c>
      <c r="E290" s="25" t="s">
        <v>400</v>
      </c>
      <c r="F290" s="26">
        <v>73.5</v>
      </c>
      <c r="G290" s="27">
        <v>78.75</v>
      </c>
      <c r="H290" s="28">
        <f t="shared" si="5"/>
        <v>76.125</v>
      </c>
      <c r="I290" s="25">
        <v>1</v>
      </c>
      <c r="J290" s="25" t="s">
        <v>16</v>
      </c>
      <c r="K290" s="32"/>
    </row>
    <row r="291" customHeight="1" spans="1:11">
      <c r="A291" s="11">
        <v>289</v>
      </c>
      <c r="B291" s="11" t="s">
        <v>401</v>
      </c>
      <c r="C291" s="17"/>
      <c r="D291" s="17"/>
      <c r="E291" s="11" t="s">
        <v>400</v>
      </c>
      <c r="F291" s="14">
        <v>71.6</v>
      </c>
      <c r="G291" s="15">
        <v>75</v>
      </c>
      <c r="H291" s="16">
        <f t="shared" si="5"/>
        <v>73.3</v>
      </c>
      <c r="I291" s="25">
        <v>2</v>
      </c>
      <c r="J291" s="11" t="s">
        <v>16</v>
      </c>
      <c r="K291" s="30"/>
    </row>
    <row r="292" customHeight="1" spans="1:11">
      <c r="A292" s="11">
        <v>290</v>
      </c>
      <c r="B292" s="11" t="s">
        <v>402</v>
      </c>
      <c r="C292" s="17"/>
      <c r="D292" s="17"/>
      <c r="E292" s="11" t="s">
        <v>400</v>
      </c>
      <c r="F292" s="14">
        <v>73.2</v>
      </c>
      <c r="G292" s="15">
        <v>72.7</v>
      </c>
      <c r="H292" s="16">
        <f t="shared" si="5"/>
        <v>72.95</v>
      </c>
      <c r="I292" s="25">
        <v>3</v>
      </c>
      <c r="J292" s="11" t="s">
        <v>16</v>
      </c>
      <c r="K292" s="30"/>
    </row>
    <row r="293" customHeight="1" spans="1:11">
      <c r="A293" s="11">
        <v>291</v>
      </c>
      <c r="B293" s="11" t="s">
        <v>403</v>
      </c>
      <c r="C293" s="17"/>
      <c r="D293" s="17"/>
      <c r="E293" s="11" t="s">
        <v>400</v>
      </c>
      <c r="F293" s="14">
        <v>74</v>
      </c>
      <c r="G293" s="15">
        <v>70.35</v>
      </c>
      <c r="H293" s="16">
        <f t="shared" si="5"/>
        <v>72.175</v>
      </c>
      <c r="I293" s="25">
        <v>4</v>
      </c>
      <c r="J293" s="11" t="s">
        <v>16</v>
      </c>
      <c r="K293" s="30"/>
    </row>
    <row r="294" customHeight="1" spans="1:11">
      <c r="A294" s="19">
        <v>292</v>
      </c>
      <c r="B294" s="19" t="s">
        <v>404</v>
      </c>
      <c r="C294" s="20"/>
      <c r="D294" s="20"/>
      <c r="E294" s="19" t="s">
        <v>400</v>
      </c>
      <c r="F294" s="22">
        <v>69.5</v>
      </c>
      <c r="G294" s="23">
        <v>69.15</v>
      </c>
      <c r="H294" s="24">
        <f t="shared" si="5"/>
        <v>69.325</v>
      </c>
      <c r="I294" s="20">
        <v>5</v>
      </c>
      <c r="J294" s="19" t="s">
        <v>16</v>
      </c>
      <c r="K294" s="31"/>
    </row>
    <row r="295" customHeight="1" spans="1:11">
      <c r="A295" s="25">
        <v>293</v>
      </c>
      <c r="B295" s="25" t="s">
        <v>405</v>
      </c>
      <c r="C295" s="17" t="s">
        <v>406</v>
      </c>
      <c r="D295" s="17" t="s">
        <v>407</v>
      </c>
      <c r="E295" s="25" t="s">
        <v>408</v>
      </c>
      <c r="F295" s="26">
        <v>66.7</v>
      </c>
      <c r="G295" s="27">
        <v>78.9</v>
      </c>
      <c r="H295" s="28">
        <f t="shared" si="5"/>
        <v>72.8</v>
      </c>
      <c r="I295" s="25">
        <v>1</v>
      </c>
      <c r="J295" s="25" t="s">
        <v>409</v>
      </c>
      <c r="K295" s="32"/>
    </row>
    <row r="296" customHeight="1" spans="1:11">
      <c r="A296" s="11">
        <v>294</v>
      </c>
      <c r="B296" s="11" t="s">
        <v>410</v>
      </c>
      <c r="C296" s="17"/>
      <c r="D296" s="17"/>
      <c r="E296" s="11" t="s">
        <v>408</v>
      </c>
      <c r="F296" s="14">
        <v>64.1</v>
      </c>
      <c r="G296" s="15">
        <v>65.75</v>
      </c>
      <c r="H296" s="16">
        <f t="shared" si="5"/>
        <v>64.925</v>
      </c>
      <c r="I296" s="25">
        <v>2</v>
      </c>
      <c r="J296" s="11" t="s">
        <v>409</v>
      </c>
      <c r="K296" s="30"/>
    </row>
    <row r="297" customHeight="1" spans="1:11">
      <c r="A297" s="19">
        <v>295</v>
      </c>
      <c r="B297" s="19" t="s">
        <v>411</v>
      </c>
      <c r="C297" s="20"/>
      <c r="D297" s="20"/>
      <c r="E297" s="19" t="s">
        <v>408</v>
      </c>
      <c r="F297" s="22">
        <v>57.1</v>
      </c>
      <c r="G297" s="23">
        <v>70.75</v>
      </c>
      <c r="H297" s="24">
        <f t="shared" si="5"/>
        <v>63.925</v>
      </c>
      <c r="I297" s="20">
        <v>3</v>
      </c>
      <c r="J297" s="19" t="s">
        <v>409</v>
      </c>
      <c r="K297" s="31"/>
    </row>
    <row r="298" customHeight="1" spans="1:11">
      <c r="A298" s="20">
        <v>296</v>
      </c>
      <c r="B298" s="20" t="s">
        <v>412</v>
      </c>
      <c r="C298" s="20" t="s">
        <v>406</v>
      </c>
      <c r="D298" s="20" t="s">
        <v>413</v>
      </c>
      <c r="E298" s="20" t="s">
        <v>414</v>
      </c>
      <c r="F298" s="45">
        <v>60</v>
      </c>
      <c r="G298" s="46">
        <v>59.25</v>
      </c>
      <c r="H298" s="47"/>
      <c r="I298" s="20"/>
      <c r="J298" s="20"/>
      <c r="K298" s="36" t="s">
        <v>27</v>
      </c>
    </row>
    <row r="299" customHeight="1" spans="1:11">
      <c r="A299" s="25">
        <v>297</v>
      </c>
      <c r="B299" s="25" t="s">
        <v>415</v>
      </c>
      <c r="C299" s="17" t="s">
        <v>416</v>
      </c>
      <c r="D299" s="17" t="s">
        <v>417</v>
      </c>
      <c r="E299" s="25" t="s">
        <v>418</v>
      </c>
      <c r="F299" s="26">
        <v>63.5</v>
      </c>
      <c r="G299" s="27">
        <v>82.15</v>
      </c>
      <c r="H299" s="28">
        <f t="shared" si="5"/>
        <v>72.825</v>
      </c>
      <c r="I299" s="25">
        <v>1</v>
      </c>
      <c r="J299" s="25" t="s">
        <v>16</v>
      </c>
      <c r="K299" s="32"/>
    </row>
    <row r="300" customHeight="1" spans="1:11">
      <c r="A300" s="11">
        <v>298</v>
      </c>
      <c r="B300" s="11" t="s">
        <v>419</v>
      </c>
      <c r="C300" s="17"/>
      <c r="D300" s="17"/>
      <c r="E300" s="11" t="s">
        <v>418</v>
      </c>
      <c r="F300" s="14">
        <v>66</v>
      </c>
      <c r="G300" s="15">
        <v>75.35</v>
      </c>
      <c r="H300" s="16">
        <f t="shared" si="5"/>
        <v>70.675</v>
      </c>
      <c r="I300" s="25">
        <v>2</v>
      </c>
      <c r="J300" s="11" t="s">
        <v>16</v>
      </c>
      <c r="K300" s="30"/>
    </row>
    <row r="301" customHeight="1" spans="1:11">
      <c r="A301" s="11">
        <v>299</v>
      </c>
      <c r="B301" s="11" t="s">
        <v>420</v>
      </c>
      <c r="C301" s="17"/>
      <c r="D301" s="17"/>
      <c r="E301" s="11" t="s">
        <v>418</v>
      </c>
      <c r="F301" s="14">
        <v>65.5</v>
      </c>
      <c r="G301" s="15">
        <v>68.55</v>
      </c>
      <c r="H301" s="16">
        <f t="shared" si="5"/>
        <v>67.025</v>
      </c>
      <c r="I301" s="25">
        <v>3</v>
      </c>
      <c r="J301" s="11" t="s">
        <v>16</v>
      </c>
      <c r="K301" s="30"/>
    </row>
    <row r="302" customHeight="1" spans="1:11">
      <c r="A302" s="11">
        <v>300</v>
      </c>
      <c r="B302" s="11" t="s">
        <v>421</v>
      </c>
      <c r="C302" s="17"/>
      <c r="D302" s="17"/>
      <c r="E302" s="11" t="s">
        <v>418</v>
      </c>
      <c r="F302" s="14">
        <v>63</v>
      </c>
      <c r="G302" s="15">
        <v>65.95</v>
      </c>
      <c r="H302" s="16">
        <f t="shared" si="5"/>
        <v>64.475</v>
      </c>
      <c r="I302" s="25">
        <v>4</v>
      </c>
      <c r="J302" s="11" t="s">
        <v>16</v>
      </c>
      <c r="K302" s="30"/>
    </row>
    <row r="303" customHeight="1" spans="1:11">
      <c r="A303" s="19">
        <v>301</v>
      </c>
      <c r="B303" s="19" t="s">
        <v>422</v>
      </c>
      <c r="C303" s="20"/>
      <c r="D303" s="20"/>
      <c r="E303" s="19" t="s">
        <v>418</v>
      </c>
      <c r="F303" s="22">
        <v>64.1</v>
      </c>
      <c r="G303" s="23">
        <v>59.3</v>
      </c>
      <c r="H303" s="24"/>
      <c r="I303" s="20"/>
      <c r="J303" s="19" t="s">
        <v>16</v>
      </c>
      <c r="K303" s="36" t="s">
        <v>27</v>
      </c>
    </row>
    <row r="304" customHeight="1" spans="1:11">
      <c r="A304" s="25">
        <v>302</v>
      </c>
      <c r="B304" s="25" t="s">
        <v>423</v>
      </c>
      <c r="C304" s="17" t="s">
        <v>424</v>
      </c>
      <c r="D304" s="17" t="s">
        <v>425</v>
      </c>
      <c r="E304" s="25" t="s">
        <v>426</v>
      </c>
      <c r="F304" s="26">
        <v>57.5</v>
      </c>
      <c r="G304" s="27">
        <v>72.8</v>
      </c>
      <c r="H304" s="28">
        <f t="shared" si="5"/>
        <v>65.15</v>
      </c>
      <c r="I304" s="25">
        <v>1</v>
      </c>
      <c r="J304" s="25" t="s">
        <v>16</v>
      </c>
      <c r="K304" s="32"/>
    </row>
    <row r="305" customHeight="1" spans="1:11">
      <c r="A305" s="19">
        <v>303</v>
      </c>
      <c r="B305" s="19" t="s">
        <v>427</v>
      </c>
      <c r="C305" s="20"/>
      <c r="D305" s="20"/>
      <c r="E305" s="19" t="s">
        <v>426</v>
      </c>
      <c r="F305" s="22">
        <v>56.4</v>
      </c>
      <c r="G305" s="23">
        <v>53.65</v>
      </c>
      <c r="H305" s="24"/>
      <c r="I305" s="20"/>
      <c r="J305" s="19" t="s">
        <v>16</v>
      </c>
      <c r="K305" s="36" t="s">
        <v>27</v>
      </c>
    </row>
    <row r="306" customHeight="1" spans="1:11">
      <c r="A306" s="25">
        <v>304</v>
      </c>
      <c r="B306" s="25" t="s">
        <v>428</v>
      </c>
      <c r="C306" s="17" t="s">
        <v>429</v>
      </c>
      <c r="D306" s="17" t="s">
        <v>430</v>
      </c>
      <c r="E306" s="25" t="s">
        <v>431</v>
      </c>
      <c r="F306" s="26">
        <v>56.5</v>
      </c>
      <c r="G306" s="27">
        <v>73.1</v>
      </c>
      <c r="H306" s="28">
        <f t="shared" si="5"/>
        <v>64.8</v>
      </c>
      <c r="I306" s="25">
        <v>1</v>
      </c>
      <c r="J306" s="25" t="s">
        <v>16</v>
      </c>
      <c r="K306" s="32"/>
    </row>
    <row r="307" customHeight="1" spans="1:11">
      <c r="A307" s="11">
        <v>305</v>
      </c>
      <c r="B307" s="11" t="s">
        <v>432</v>
      </c>
      <c r="C307" s="17"/>
      <c r="D307" s="17"/>
      <c r="E307" s="11" t="s">
        <v>431</v>
      </c>
      <c r="F307" s="14">
        <v>61.3</v>
      </c>
      <c r="G307" s="15">
        <v>64.15</v>
      </c>
      <c r="H307" s="16">
        <f t="shared" si="5"/>
        <v>62.725</v>
      </c>
      <c r="I307" s="25">
        <v>2</v>
      </c>
      <c r="J307" s="11" t="s">
        <v>16</v>
      </c>
      <c r="K307" s="30"/>
    </row>
    <row r="308" customHeight="1" spans="1:11">
      <c r="A308" s="11">
        <v>306</v>
      </c>
      <c r="B308" s="11" t="s">
        <v>433</v>
      </c>
      <c r="C308" s="17"/>
      <c r="D308" s="17"/>
      <c r="E308" s="11" t="s">
        <v>431</v>
      </c>
      <c r="F308" s="14">
        <v>56.9</v>
      </c>
      <c r="G308" s="15">
        <v>65.2</v>
      </c>
      <c r="H308" s="16">
        <f t="shared" si="5"/>
        <v>61.05</v>
      </c>
      <c r="I308" s="25">
        <v>3</v>
      </c>
      <c r="J308" s="11" t="s">
        <v>16</v>
      </c>
      <c r="K308" s="30"/>
    </row>
    <row r="309" customHeight="1" spans="1:11">
      <c r="A309" s="11">
        <v>307</v>
      </c>
      <c r="B309" s="11" t="s">
        <v>434</v>
      </c>
      <c r="C309" s="17"/>
      <c r="D309" s="17"/>
      <c r="E309" s="11" t="s">
        <v>431</v>
      </c>
      <c r="F309" s="14">
        <v>57.2</v>
      </c>
      <c r="G309" s="15">
        <v>62.5</v>
      </c>
      <c r="H309" s="16">
        <f t="shared" si="5"/>
        <v>59.85</v>
      </c>
      <c r="I309" s="25">
        <v>4</v>
      </c>
      <c r="J309" s="11" t="s">
        <v>16</v>
      </c>
      <c r="K309" s="30"/>
    </row>
    <row r="310" customHeight="1" spans="1:11">
      <c r="A310" s="19">
        <v>308</v>
      </c>
      <c r="B310" s="19" t="s">
        <v>435</v>
      </c>
      <c r="C310" s="20"/>
      <c r="D310" s="20"/>
      <c r="E310" s="19" t="s">
        <v>431</v>
      </c>
      <c r="F310" s="22">
        <v>58.6</v>
      </c>
      <c r="G310" s="23">
        <v>57.6</v>
      </c>
      <c r="H310" s="24"/>
      <c r="I310" s="20"/>
      <c r="J310" s="19" t="s">
        <v>16</v>
      </c>
      <c r="K310" s="36" t="s">
        <v>27</v>
      </c>
    </row>
    <row r="311" customHeight="1" spans="1:11">
      <c r="A311" s="25">
        <v>309</v>
      </c>
      <c r="B311" s="25" t="s">
        <v>436</v>
      </c>
      <c r="C311" s="17" t="s">
        <v>406</v>
      </c>
      <c r="D311" s="17" t="s">
        <v>437</v>
      </c>
      <c r="E311" s="25" t="s">
        <v>438</v>
      </c>
      <c r="F311" s="26">
        <v>70.6</v>
      </c>
      <c r="G311" s="27">
        <v>67.55</v>
      </c>
      <c r="H311" s="28">
        <f t="shared" si="5"/>
        <v>69.075</v>
      </c>
      <c r="I311" s="25">
        <v>1</v>
      </c>
      <c r="J311" s="25" t="s">
        <v>16</v>
      </c>
      <c r="K311" s="32"/>
    </row>
    <row r="312" customHeight="1" spans="1:11">
      <c r="A312" s="19">
        <v>310</v>
      </c>
      <c r="B312" s="19" t="s">
        <v>439</v>
      </c>
      <c r="C312" s="20"/>
      <c r="D312" s="20"/>
      <c r="E312" s="19" t="s">
        <v>438</v>
      </c>
      <c r="F312" s="22">
        <v>65.8</v>
      </c>
      <c r="G312" s="23">
        <v>67.6</v>
      </c>
      <c r="H312" s="24">
        <f t="shared" si="5"/>
        <v>66.7</v>
      </c>
      <c r="I312" s="19">
        <v>2</v>
      </c>
      <c r="J312" s="19" t="s">
        <v>16</v>
      </c>
      <c r="K312" s="31"/>
    </row>
    <row r="313" customHeight="1" spans="1:11">
      <c r="A313" s="20">
        <v>311</v>
      </c>
      <c r="B313" s="20" t="s">
        <v>440</v>
      </c>
      <c r="C313" s="20" t="s">
        <v>441</v>
      </c>
      <c r="D313" s="20" t="s">
        <v>442</v>
      </c>
      <c r="E313" s="20" t="s">
        <v>443</v>
      </c>
      <c r="F313" s="45">
        <v>58.5</v>
      </c>
      <c r="G313" s="46">
        <v>74.8</v>
      </c>
      <c r="H313" s="47">
        <f t="shared" si="5"/>
        <v>66.65</v>
      </c>
      <c r="I313" s="20">
        <v>1</v>
      </c>
      <c r="J313" s="20" t="s">
        <v>16</v>
      </c>
      <c r="K313" s="50"/>
    </row>
    <row r="314" customHeight="1" spans="1:11">
      <c r="A314" s="20">
        <v>312</v>
      </c>
      <c r="B314" s="20" t="s">
        <v>444</v>
      </c>
      <c r="C314" s="20" t="s">
        <v>445</v>
      </c>
      <c r="D314" s="20" t="s">
        <v>446</v>
      </c>
      <c r="E314" s="20" t="s">
        <v>447</v>
      </c>
      <c r="F314" s="45">
        <v>55.7</v>
      </c>
      <c r="G314" s="46">
        <v>71.75</v>
      </c>
      <c r="H314" s="47">
        <f t="shared" si="5"/>
        <v>63.725</v>
      </c>
      <c r="I314" s="20">
        <v>1</v>
      </c>
      <c r="J314" s="20" t="s">
        <v>16</v>
      </c>
      <c r="K314" s="50"/>
    </row>
    <row r="315" customHeight="1" spans="1:11">
      <c r="A315" s="25">
        <v>313</v>
      </c>
      <c r="B315" s="25" t="s">
        <v>448</v>
      </c>
      <c r="C315" s="17" t="s">
        <v>449</v>
      </c>
      <c r="D315" s="17" t="s">
        <v>450</v>
      </c>
      <c r="E315" s="25" t="s">
        <v>31</v>
      </c>
      <c r="F315" s="26">
        <v>77.4</v>
      </c>
      <c r="G315" s="27">
        <v>83.1</v>
      </c>
      <c r="H315" s="28">
        <f t="shared" si="5"/>
        <v>80.25</v>
      </c>
      <c r="I315" s="25">
        <v>1</v>
      </c>
      <c r="J315" s="25" t="s">
        <v>16</v>
      </c>
      <c r="K315" s="32"/>
    </row>
    <row r="316" customHeight="1" spans="1:11">
      <c r="A316" s="11">
        <v>314</v>
      </c>
      <c r="B316" s="11" t="s">
        <v>451</v>
      </c>
      <c r="C316" s="17"/>
      <c r="D316" s="17"/>
      <c r="E316" s="11" t="s">
        <v>31</v>
      </c>
      <c r="F316" s="14">
        <v>73.2</v>
      </c>
      <c r="G316" s="15">
        <v>80.8</v>
      </c>
      <c r="H316" s="16">
        <f t="shared" si="5"/>
        <v>77</v>
      </c>
      <c r="I316" s="25">
        <v>2</v>
      </c>
      <c r="J316" s="11" t="s">
        <v>16</v>
      </c>
      <c r="K316" s="30"/>
    </row>
    <row r="317" customHeight="1" spans="1:11">
      <c r="A317" s="11">
        <v>315</v>
      </c>
      <c r="B317" s="11" t="s">
        <v>452</v>
      </c>
      <c r="C317" s="17"/>
      <c r="D317" s="17"/>
      <c r="E317" s="11" t="s">
        <v>31</v>
      </c>
      <c r="F317" s="14">
        <v>72.2</v>
      </c>
      <c r="G317" s="15">
        <v>75.65</v>
      </c>
      <c r="H317" s="16">
        <f t="shared" si="5"/>
        <v>73.925</v>
      </c>
      <c r="I317" s="25">
        <v>3</v>
      </c>
      <c r="J317" s="11" t="s">
        <v>16</v>
      </c>
      <c r="K317" s="30"/>
    </row>
    <row r="318" customHeight="1" spans="1:11">
      <c r="A318" s="11">
        <v>316</v>
      </c>
      <c r="B318" s="11" t="s">
        <v>453</v>
      </c>
      <c r="C318" s="17"/>
      <c r="D318" s="17"/>
      <c r="E318" s="11" t="s">
        <v>31</v>
      </c>
      <c r="F318" s="14">
        <v>65.8</v>
      </c>
      <c r="G318" s="15">
        <v>81.2</v>
      </c>
      <c r="H318" s="16">
        <f t="shared" si="5"/>
        <v>73.5</v>
      </c>
      <c r="I318" s="25">
        <v>4</v>
      </c>
      <c r="J318" s="34">
        <v>1</v>
      </c>
      <c r="K318" s="30"/>
    </row>
    <row r="319" customHeight="1" spans="1:11">
      <c r="A319" s="19">
        <v>317</v>
      </c>
      <c r="B319" s="19" t="s">
        <v>454</v>
      </c>
      <c r="C319" s="20"/>
      <c r="D319" s="20"/>
      <c r="E319" s="19" t="s">
        <v>31</v>
      </c>
      <c r="F319" s="22">
        <v>67.9</v>
      </c>
      <c r="G319" s="23">
        <v>73.4</v>
      </c>
      <c r="H319" s="24">
        <f t="shared" si="5"/>
        <v>70.65</v>
      </c>
      <c r="I319" s="20">
        <v>5</v>
      </c>
      <c r="J319" s="19" t="s">
        <v>16</v>
      </c>
      <c r="K319" s="31"/>
    </row>
    <row r="320" customHeight="1" spans="1:11">
      <c r="A320" s="20">
        <v>318</v>
      </c>
      <c r="B320" s="20" t="s">
        <v>455</v>
      </c>
      <c r="C320" s="20" t="s">
        <v>406</v>
      </c>
      <c r="D320" s="56" t="s">
        <v>456</v>
      </c>
      <c r="E320" s="20" t="s">
        <v>457</v>
      </c>
      <c r="F320" s="45">
        <v>56.3</v>
      </c>
      <c r="G320" s="46">
        <v>77.9</v>
      </c>
      <c r="H320" s="47">
        <f t="shared" ref="H319:H339" si="6">SUM(F320:G320)/2</f>
        <v>67.1</v>
      </c>
      <c r="I320" s="20">
        <v>1</v>
      </c>
      <c r="J320" s="20" t="s">
        <v>47</v>
      </c>
      <c r="K320" s="50"/>
    </row>
    <row r="321" customHeight="1" spans="1:11">
      <c r="A321" s="25">
        <v>319</v>
      </c>
      <c r="B321" s="25" t="s">
        <v>458</v>
      </c>
      <c r="C321" s="17" t="s">
        <v>459</v>
      </c>
      <c r="D321" s="17" t="s">
        <v>460</v>
      </c>
      <c r="E321" s="25" t="s">
        <v>461</v>
      </c>
      <c r="F321" s="26">
        <v>56</v>
      </c>
      <c r="G321" s="27">
        <v>82.1</v>
      </c>
      <c r="H321" s="28">
        <f t="shared" si="6"/>
        <v>69.05</v>
      </c>
      <c r="I321" s="25">
        <v>1</v>
      </c>
      <c r="J321" s="25" t="s">
        <v>47</v>
      </c>
      <c r="K321" s="32"/>
    </row>
    <row r="322" customHeight="1" spans="1:11">
      <c r="A322" s="11">
        <v>320</v>
      </c>
      <c r="B322" s="11" t="s">
        <v>462</v>
      </c>
      <c r="C322" s="17"/>
      <c r="D322" s="17"/>
      <c r="E322" s="11" t="s">
        <v>461</v>
      </c>
      <c r="F322" s="14">
        <v>56.5</v>
      </c>
      <c r="G322" s="15">
        <v>76.7</v>
      </c>
      <c r="H322" s="16">
        <f t="shared" si="6"/>
        <v>66.6</v>
      </c>
      <c r="I322" s="25">
        <v>2</v>
      </c>
      <c r="J322" s="11" t="s">
        <v>47</v>
      </c>
      <c r="K322" s="30"/>
    </row>
    <row r="323" customHeight="1" spans="1:11">
      <c r="A323" s="19">
        <v>321</v>
      </c>
      <c r="B323" s="19" t="s">
        <v>463</v>
      </c>
      <c r="C323" s="20"/>
      <c r="D323" s="20"/>
      <c r="E323" s="19" t="s">
        <v>461</v>
      </c>
      <c r="F323" s="22">
        <v>57.5</v>
      </c>
      <c r="G323" s="23">
        <v>58.05</v>
      </c>
      <c r="H323" s="24"/>
      <c r="I323" s="20"/>
      <c r="J323" s="19" t="s">
        <v>47</v>
      </c>
      <c r="K323" s="31" t="s">
        <v>27</v>
      </c>
    </row>
    <row r="324" customHeight="1" spans="1:11">
      <c r="A324" s="20">
        <v>322</v>
      </c>
      <c r="B324" s="20" t="s">
        <v>464</v>
      </c>
      <c r="C324" s="20" t="s">
        <v>416</v>
      </c>
      <c r="D324" s="20" t="s">
        <v>465</v>
      </c>
      <c r="E324" s="20" t="s">
        <v>418</v>
      </c>
      <c r="F324" s="45">
        <v>58</v>
      </c>
      <c r="G324" s="46">
        <v>60.35</v>
      </c>
      <c r="H324" s="47">
        <f t="shared" si="6"/>
        <v>59.175</v>
      </c>
      <c r="I324" s="20">
        <v>1</v>
      </c>
      <c r="J324" s="20" t="s">
        <v>16</v>
      </c>
      <c r="K324" s="50"/>
    </row>
    <row r="325" customHeight="1" spans="1:11">
      <c r="A325" s="20">
        <v>323</v>
      </c>
      <c r="B325" s="20" t="s">
        <v>466</v>
      </c>
      <c r="C325" s="20" t="s">
        <v>467</v>
      </c>
      <c r="D325" s="20" t="s">
        <v>468</v>
      </c>
      <c r="E325" s="20" t="s">
        <v>408</v>
      </c>
      <c r="F325" s="45">
        <v>57.4</v>
      </c>
      <c r="G325" s="46">
        <v>71.7</v>
      </c>
      <c r="H325" s="47">
        <f t="shared" si="6"/>
        <v>64.55</v>
      </c>
      <c r="I325" s="20">
        <v>1</v>
      </c>
      <c r="J325" s="20" t="s">
        <v>16</v>
      </c>
      <c r="K325" s="50"/>
    </row>
    <row r="326" customHeight="1" spans="1:11">
      <c r="A326" s="25">
        <v>324</v>
      </c>
      <c r="B326" s="25" t="s">
        <v>469</v>
      </c>
      <c r="C326" s="17" t="s">
        <v>441</v>
      </c>
      <c r="D326" s="17" t="s">
        <v>470</v>
      </c>
      <c r="E326" s="25" t="s">
        <v>400</v>
      </c>
      <c r="F326" s="26">
        <v>71.6</v>
      </c>
      <c r="G326" s="27">
        <v>80</v>
      </c>
      <c r="H326" s="28">
        <f t="shared" si="6"/>
        <v>75.8</v>
      </c>
      <c r="I326" s="25">
        <v>1</v>
      </c>
      <c r="J326" s="25" t="s">
        <v>16</v>
      </c>
      <c r="K326" s="32"/>
    </row>
    <row r="327" customHeight="1" spans="1:11">
      <c r="A327" s="11">
        <v>325</v>
      </c>
      <c r="B327" s="11" t="s">
        <v>471</v>
      </c>
      <c r="C327" s="17"/>
      <c r="D327" s="17"/>
      <c r="E327" s="11" t="s">
        <v>400</v>
      </c>
      <c r="F327" s="14">
        <v>67.6</v>
      </c>
      <c r="G327" s="15">
        <v>82</v>
      </c>
      <c r="H327" s="16">
        <f t="shared" si="6"/>
        <v>74.8</v>
      </c>
      <c r="I327" s="25">
        <v>2</v>
      </c>
      <c r="J327" s="11" t="s">
        <v>16</v>
      </c>
      <c r="K327" s="30"/>
    </row>
    <row r="328" customHeight="1" spans="1:11">
      <c r="A328" s="11">
        <v>326</v>
      </c>
      <c r="B328" s="11" t="s">
        <v>472</v>
      </c>
      <c r="C328" s="17"/>
      <c r="D328" s="17"/>
      <c r="E328" s="11" t="s">
        <v>400</v>
      </c>
      <c r="F328" s="14">
        <v>69.5</v>
      </c>
      <c r="G328" s="15">
        <v>78.65</v>
      </c>
      <c r="H328" s="16">
        <f t="shared" si="6"/>
        <v>74.075</v>
      </c>
      <c r="I328" s="25">
        <v>3</v>
      </c>
      <c r="J328" s="11" t="s">
        <v>16</v>
      </c>
      <c r="K328" s="30"/>
    </row>
    <row r="329" customHeight="1" spans="1:11">
      <c r="A329" s="11">
        <v>327</v>
      </c>
      <c r="B329" s="11" t="s">
        <v>473</v>
      </c>
      <c r="C329" s="17"/>
      <c r="D329" s="17"/>
      <c r="E329" s="11" t="s">
        <v>400</v>
      </c>
      <c r="F329" s="14">
        <v>63.1</v>
      </c>
      <c r="G329" s="15">
        <v>77</v>
      </c>
      <c r="H329" s="16">
        <f t="shared" si="6"/>
        <v>70.05</v>
      </c>
      <c r="I329" s="25">
        <v>4</v>
      </c>
      <c r="J329" s="11" t="s">
        <v>16</v>
      </c>
      <c r="K329" s="30"/>
    </row>
    <row r="330" customHeight="1" spans="1:11">
      <c r="A330" s="19">
        <v>328</v>
      </c>
      <c r="B330" s="19" t="s">
        <v>474</v>
      </c>
      <c r="C330" s="20"/>
      <c r="D330" s="20"/>
      <c r="E330" s="19" t="s">
        <v>400</v>
      </c>
      <c r="F330" s="22">
        <v>63</v>
      </c>
      <c r="G330" s="23">
        <v>67.15</v>
      </c>
      <c r="H330" s="24">
        <f t="shared" si="6"/>
        <v>65.075</v>
      </c>
      <c r="I330" s="20">
        <v>5</v>
      </c>
      <c r="J330" s="19" t="s">
        <v>16</v>
      </c>
      <c r="K330" s="31"/>
    </row>
    <row r="331" customHeight="1" spans="1:11">
      <c r="A331" s="25">
        <v>329</v>
      </c>
      <c r="B331" s="25" t="s">
        <v>475</v>
      </c>
      <c r="C331" s="17" t="s">
        <v>445</v>
      </c>
      <c r="D331" s="17" t="s">
        <v>476</v>
      </c>
      <c r="E331" s="25" t="s">
        <v>15</v>
      </c>
      <c r="F331" s="26">
        <v>78.4</v>
      </c>
      <c r="G331" s="27">
        <v>80.65</v>
      </c>
      <c r="H331" s="28">
        <f t="shared" si="6"/>
        <v>79.525</v>
      </c>
      <c r="I331" s="25">
        <v>1</v>
      </c>
      <c r="J331" s="25" t="s">
        <v>16</v>
      </c>
      <c r="K331" s="32"/>
    </row>
    <row r="332" customHeight="1" spans="1:11">
      <c r="A332" s="11">
        <v>330</v>
      </c>
      <c r="B332" s="11" t="s">
        <v>477</v>
      </c>
      <c r="C332" s="17"/>
      <c r="D332" s="17"/>
      <c r="E332" s="11" t="s">
        <v>15</v>
      </c>
      <c r="F332" s="14">
        <v>73.8</v>
      </c>
      <c r="G332" s="15">
        <v>77.6</v>
      </c>
      <c r="H332" s="16">
        <f t="shared" si="6"/>
        <v>75.7</v>
      </c>
      <c r="I332" s="25">
        <v>2</v>
      </c>
      <c r="J332" s="11" t="s">
        <v>16</v>
      </c>
      <c r="K332" s="30"/>
    </row>
    <row r="333" customHeight="1" spans="1:11">
      <c r="A333" s="11">
        <v>331</v>
      </c>
      <c r="B333" s="11" t="s">
        <v>478</v>
      </c>
      <c r="C333" s="17"/>
      <c r="D333" s="17"/>
      <c r="E333" s="11" t="s">
        <v>15</v>
      </c>
      <c r="F333" s="14">
        <v>70</v>
      </c>
      <c r="G333" s="15">
        <v>80.75</v>
      </c>
      <c r="H333" s="16">
        <f t="shared" si="6"/>
        <v>75.375</v>
      </c>
      <c r="I333" s="25">
        <v>3</v>
      </c>
      <c r="J333" s="11" t="s">
        <v>16</v>
      </c>
      <c r="K333" s="30"/>
    </row>
    <row r="334" customHeight="1" spans="1:11">
      <c r="A334" s="11">
        <v>332</v>
      </c>
      <c r="B334" s="11" t="s">
        <v>479</v>
      </c>
      <c r="C334" s="17"/>
      <c r="D334" s="17"/>
      <c r="E334" s="11" t="s">
        <v>15</v>
      </c>
      <c r="F334" s="14">
        <v>72.2</v>
      </c>
      <c r="G334" s="15">
        <v>72.25</v>
      </c>
      <c r="H334" s="16">
        <f t="shared" si="6"/>
        <v>72.225</v>
      </c>
      <c r="I334" s="25">
        <v>4</v>
      </c>
      <c r="J334" s="11" t="s">
        <v>16</v>
      </c>
      <c r="K334" s="30"/>
    </row>
    <row r="335" customHeight="1" spans="1:11">
      <c r="A335" s="19">
        <v>333</v>
      </c>
      <c r="B335" s="19" t="s">
        <v>480</v>
      </c>
      <c r="C335" s="20"/>
      <c r="D335" s="20"/>
      <c r="E335" s="19" t="s">
        <v>15</v>
      </c>
      <c r="F335" s="22">
        <v>72.1</v>
      </c>
      <c r="G335" s="23">
        <v>69.1</v>
      </c>
      <c r="H335" s="24">
        <f t="shared" si="6"/>
        <v>70.6</v>
      </c>
      <c r="I335" s="20">
        <v>5</v>
      </c>
      <c r="J335" s="19" t="s">
        <v>16</v>
      </c>
      <c r="K335" s="31"/>
    </row>
    <row r="336" customHeight="1" spans="1:11">
      <c r="A336" s="25">
        <v>334</v>
      </c>
      <c r="B336" s="25" t="s">
        <v>481</v>
      </c>
      <c r="C336" s="17" t="s">
        <v>449</v>
      </c>
      <c r="D336" s="17" t="s">
        <v>482</v>
      </c>
      <c r="E336" s="25" t="s">
        <v>483</v>
      </c>
      <c r="F336" s="26">
        <v>63.1</v>
      </c>
      <c r="G336" s="27">
        <v>73.95</v>
      </c>
      <c r="H336" s="28">
        <f t="shared" si="6"/>
        <v>68.525</v>
      </c>
      <c r="I336" s="25">
        <v>1</v>
      </c>
      <c r="J336" s="25" t="s">
        <v>16</v>
      </c>
      <c r="K336" s="32"/>
    </row>
    <row r="337" customHeight="1" spans="1:11">
      <c r="A337" s="11">
        <v>335</v>
      </c>
      <c r="B337" s="11" t="s">
        <v>484</v>
      </c>
      <c r="C337" s="17"/>
      <c r="D337" s="17"/>
      <c r="E337" s="11" t="s">
        <v>483</v>
      </c>
      <c r="F337" s="14">
        <v>62.9</v>
      </c>
      <c r="G337" s="15">
        <v>70.4</v>
      </c>
      <c r="H337" s="16">
        <f t="shared" si="6"/>
        <v>66.65</v>
      </c>
      <c r="I337" s="25">
        <v>2</v>
      </c>
      <c r="J337" s="11" t="s">
        <v>16</v>
      </c>
      <c r="K337" s="30"/>
    </row>
    <row r="338" customHeight="1" spans="1:11">
      <c r="A338" s="11">
        <v>336</v>
      </c>
      <c r="B338" s="11" t="s">
        <v>485</v>
      </c>
      <c r="C338" s="17"/>
      <c r="D338" s="17"/>
      <c r="E338" s="11" t="s">
        <v>483</v>
      </c>
      <c r="F338" s="14">
        <v>55</v>
      </c>
      <c r="G338" s="15">
        <v>66.1</v>
      </c>
      <c r="H338" s="16">
        <f t="shared" si="6"/>
        <v>60.55</v>
      </c>
      <c r="I338" s="25">
        <v>3</v>
      </c>
      <c r="J338" s="11" t="s">
        <v>16</v>
      </c>
      <c r="K338" s="30"/>
    </row>
    <row r="339" customHeight="1" spans="1:11">
      <c r="A339" s="19">
        <v>337</v>
      </c>
      <c r="B339" s="19" t="s">
        <v>486</v>
      </c>
      <c r="C339" s="20"/>
      <c r="D339" s="20"/>
      <c r="E339" s="19" t="s">
        <v>483</v>
      </c>
      <c r="F339" s="22">
        <v>57.1</v>
      </c>
      <c r="G339" s="23">
        <v>57.65</v>
      </c>
      <c r="H339" s="24"/>
      <c r="I339" s="20"/>
      <c r="J339" s="19" t="s">
        <v>16</v>
      </c>
      <c r="K339" s="31" t="s">
        <v>27</v>
      </c>
    </row>
  </sheetData>
  <sortState ref="A2:O338">
    <sortCondition ref="D2:D338"/>
    <sortCondition ref="H2:H338" descending="1"/>
  </sortState>
  <mergeCells count="121">
    <mergeCell ref="A1:K1"/>
    <mergeCell ref="C3:C7"/>
    <mergeCell ref="C8:C12"/>
    <mergeCell ref="C13:C17"/>
    <mergeCell ref="C18:C22"/>
    <mergeCell ref="C23:C32"/>
    <mergeCell ref="C33:C37"/>
    <mergeCell ref="C38:C42"/>
    <mergeCell ref="C43:C47"/>
    <mergeCell ref="C48:C52"/>
    <mergeCell ref="C53:C62"/>
    <mergeCell ref="C63:C67"/>
    <mergeCell ref="C68:C77"/>
    <mergeCell ref="C78:C87"/>
    <mergeCell ref="C88:C92"/>
    <mergeCell ref="C93:C97"/>
    <mergeCell ref="C98:C107"/>
    <mergeCell ref="C108:C112"/>
    <mergeCell ref="C113:C117"/>
    <mergeCell ref="C118:C122"/>
    <mergeCell ref="C123:C137"/>
    <mergeCell ref="C138:C142"/>
    <mergeCell ref="C143:C147"/>
    <mergeCell ref="C148:C152"/>
    <mergeCell ref="C153:C157"/>
    <mergeCell ref="C158:C162"/>
    <mergeCell ref="C163:C167"/>
    <mergeCell ref="C168:C172"/>
    <mergeCell ref="C173:C182"/>
    <mergeCell ref="C183:C189"/>
    <mergeCell ref="C190:C196"/>
    <mergeCell ref="C197:C205"/>
    <mergeCell ref="C206:C207"/>
    <mergeCell ref="C208:C210"/>
    <mergeCell ref="C211:C215"/>
    <mergeCell ref="C216:C220"/>
    <mergeCell ref="C221:C225"/>
    <mergeCell ref="C226:C230"/>
    <mergeCell ref="C231:C235"/>
    <mergeCell ref="C237:C241"/>
    <mergeCell ref="C242:C244"/>
    <mergeCell ref="C245:C248"/>
    <mergeCell ref="C249:C258"/>
    <mergeCell ref="C259:C260"/>
    <mergeCell ref="C261:C266"/>
    <mergeCell ref="C267:C271"/>
    <mergeCell ref="C272:C276"/>
    <mergeCell ref="C277:C281"/>
    <mergeCell ref="C282:C284"/>
    <mergeCell ref="C285:C289"/>
    <mergeCell ref="C290:C294"/>
    <mergeCell ref="C295:C297"/>
    <mergeCell ref="C299:C303"/>
    <mergeCell ref="C304:C305"/>
    <mergeCell ref="C306:C310"/>
    <mergeCell ref="C311:C312"/>
    <mergeCell ref="C315:C319"/>
    <mergeCell ref="C321:C323"/>
    <mergeCell ref="C326:C330"/>
    <mergeCell ref="C331:C335"/>
    <mergeCell ref="C336:C339"/>
    <mergeCell ref="D3:D7"/>
    <mergeCell ref="D8:D12"/>
    <mergeCell ref="D13:D17"/>
    <mergeCell ref="D18:D22"/>
    <mergeCell ref="D23:D32"/>
    <mergeCell ref="D33:D37"/>
    <mergeCell ref="D38:D42"/>
    <mergeCell ref="D43:D47"/>
    <mergeCell ref="D48:D52"/>
    <mergeCell ref="D53:D62"/>
    <mergeCell ref="D63:D67"/>
    <mergeCell ref="D68:D77"/>
    <mergeCell ref="D78:D87"/>
    <mergeCell ref="D88:D92"/>
    <mergeCell ref="D93:D97"/>
    <mergeCell ref="D98:D107"/>
    <mergeCell ref="D108:D112"/>
    <mergeCell ref="D113:D117"/>
    <mergeCell ref="D118:D122"/>
    <mergeCell ref="D123:D137"/>
    <mergeCell ref="D138:D142"/>
    <mergeCell ref="D143:D147"/>
    <mergeCell ref="D148:D152"/>
    <mergeCell ref="D153:D157"/>
    <mergeCell ref="D158:D162"/>
    <mergeCell ref="D163:D167"/>
    <mergeCell ref="D168:D172"/>
    <mergeCell ref="D173:D182"/>
    <mergeCell ref="D183:D189"/>
    <mergeCell ref="D190:D196"/>
    <mergeCell ref="D197:D205"/>
    <mergeCell ref="D206:D207"/>
    <mergeCell ref="D208:D210"/>
    <mergeCell ref="D211:D215"/>
    <mergeCell ref="D216:D220"/>
    <mergeCell ref="D221:D225"/>
    <mergeCell ref="D226:D230"/>
    <mergeCell ref="D231:D235"/>
    <mergeCell ref="D237:D241"/>
    <mergeCell ref="D242:D244"/>
    <mergeCell ref="D245:D248"/>
    <mergeCell ref="D249:D258"/>
    <mergeCell ref="D259:D260"/>
    <mergeCell ref="D261:D266"/>
    <mergeCell ref="D267:D271"/>
    <mergeCell ref="D272:D276"/>
    <mergeCell ref="D277:D281"/>
    <mergeCell ref="D282:D284"/>
    <mergeCell ref="D285:D289"/>
    <mergeCell ref="D290:D294"/>
    <mergeCell ref="D295:D297"/>
    <mergeCell ref="D299:D303"/>
    <mergeCell ref="D304:D305"/>
    <mergeCell ref="D306:D310"/>
    <mergeCell ref="D311:D312"/>
    <mergeCell ref="D315:D319"/>
    <mergeCell ref="D321:D323"/>
    <mergeCell ref="D326:D330"/>
    <mergeCell ref="D331:D335"/>
    <mergeCell ref="D336:D339"/>
  </mergeCells>
  <pageMargins left="0.196527777777778" right="0.196527777777778" top="0.590277777777778" bottom="0.590277777777778" header="0.5" footer="0.156944444444444"/>
  <pageSetup paperSize="9" orientation="portrait" horizontalDpi="600"/>
  <headerFooter>
    <oddFooter>&amp;C第 &amp;P 页，共 &amp;N 页</oddFooter>
  </headerFooter>
  <ignoredErrors>
    <ignoredError sqref="D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总表分组版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2026-04-15T07:16:00Z</dcterms:created>
  <dcterms:modified xsi:type="dcterms:W3CDTF">2026-05-20T03:02:51Z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15F692783B7145B29D1B7F762853141A</vt:lpwstr>
  </property>
</Properties>
</file>