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Sheet1!$A$1:$O$15</definedName>
  </definedNames>
  <calcPr calcId="144525"/>
</workbook>
</file>

<file path=xl/sharedStrings.xml><?xml version="1.0" encoding="utf-8"?>
<sst xmlns="http://schemas.openxmlformats.org/spreadsheetml/2006/main" count="37" uniqueCount="35">
  <si>
    <t>商品房销售价目表（调整）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</si>
  <si>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</si>
  <si>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</si>
  <si>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</si>
  <si>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</si>
  <si>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</si>
  <si>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销售价格备案编号：[2025]099 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</si>
  <si>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</si>
  <si>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</si>
  <si>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</si>
  <si>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</si>
  <si>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</si>
  <si>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</si>
  <si>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</si>
  <si>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</si>
  <si>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</si>
  <si>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</si>
  <si>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</si>
  <si>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</si>
  <si>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</si>
  <si>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</si>
  <si>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</si>
  <si>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</si>
  <si>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3栋2单元</t>
  </si>
  <si>
    <t>三房两厅两卫</t>
  </si>
  <si>
    <t>未售</t>
  </si>
  <si>
    <t>精装</t>
  </si>
  <si>
    <t>本楼栋总面积/均价</t>
  </si>
  <si>
    <t>本栋待销售住宅共160套。本次办理销售住宅1套，销售住宅总建筑面积：101.84㎡，套内面积：82.2㎡，分摊面积：19.64㎡，销售均价：8192元/㎡（建筑面积）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</si>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</sst>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5"/>
  <sheetViews>
    <sheetView tabSelected="1" workbookViewId="0">
      <selection activeCell="P10" sqref="P10"/>
    </sheetView>
  </sheetViews>
  <sheetFormatPr defaultColWidth="8.8" defaultRowHeight="14.25"/>
  <cols>
    <col min="1" max="1" width="4.3" customWidth="1"/>
    <col min="2" max="2" width="11.75" customWidth="1"/>
    <col min="3" max="3" width="6.3" customWidth="1"/>
    <col min="4" max="4" width="7.625" customWidth="1"/>
    <col min="5" max="5" width="15.625" style="2" customWidth="1"/>
    <col min="6" max="6" width="7.5" customWidth="1"/>
    <col min="7" max="11" width="15.125" customWidth="1"/>
    <col min="12" max="12" width="11.875" customWidth="1"/>
    <col min="13" max="13" width="13.125" customWidth="1"/>
    <col min="14" max="14" width="7.89166666666667" customWidth="1"/>
  </cols>
  <sheetData>
    <row r="2" ht="24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29"/>
      <c r="J4" s="29"/>
      <c r="K4" s="10" t="s">
        <v>2</v>
      </c>
      <c r="L4" s="10" t="s">
        <v>3</v>
      </c>
      <c r="M4" s="10"/>
      <c r="N4" s="10"/>
      <c r="O4" s="10"/>
    </row>
    <row r="5" ht="18.75" spans="1:15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</row>
    <row r="6" ht="18.75" spans="1:15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30">
        <v>45944</v>
      </c>
      <c r="M6" s="10"/>
      <c r="N6" s="10"/>
      <c r="O6" s="10"/>
    </row>
    <row r="7" ht="61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</row>
    <row r="8" customFormat="1" ht="33" customHeight="1" spans="1:15">
      <c r="A8" s="18">
        <v>1</v>
      </c>
      <c r="B8" s="19" t="s">
        <v>23</v>
      </c>
      <c r="C8" s="20">
        <v>2601</v>
      </c>
      <c r="D8" s="21">
        <v>26</v>
      </c>
      <c r="E8" s="21" t="s">
        <v>24</v>
      </c>
      <c r="F8" s="21">
        <v>3</v>
      </c>
      <c r="G8" s="22">
        <v>101.84</v>
      </c>
      <c r="H8" s="21">
        <v>19.64</v>
      </c>
      <c r="I8" s="22">
        <v>82.2</v>
      </c>
      <c r="J8" s="20">
        <v>7802</v>
      </c>
      <c r="K8" s="20">
        <v>8192</v>
      </c>
      <c r="L8" s="18">
        <v>794556</v>
      </c>
      <c r="M8" s="18">
        <v>834273</v>
      </c>
      <c r="N8" s="18" t="s">
        <v>25</v>
      </c>
      <c r="O8" s="31" t="s">
        <v>26</v>
      </c>
    </row>
    <row r="9" ht="27" customHeight="1" spans="1:15">
      <c r="A9" s="23" t="s">
        <v>27</v>
      </c>
      <c r="B9" s="23"/>
      <c r="C9" s="23"/>
      <c r="D9" s="23"/>
      <c r="E9" s="24"/>
      <c r="F9" s="23"/>
      <c r="G9" s="22">
        <f t="shared" ref="G9:L9" si="0">SUM(G8:G8)</f>
        <v>101.84</v>
      </c>
      <c r="H9" s="21">
        <f t="shared" si="0"/>
        <v>19.64</v>
      </c>
      <c r="I9" s="22">
        <f t="shared" si="0"/>
        <v>82.2</v>
      </c>
      <c r="J9" s="20">
        <v>7802</v>
      </c>
      <c r="K9" s="20">
        <v>8192</v>
      </c>
      <c r="L9" s="18">
        <f t="shared" si="0"/>
        <v>794556</v>
      </c>
      <c r="M9" s="18">
        <v>834273</v>
      </c>
      <c r="N9" s="31" t="s">
        <v>25</v>
      </c>
      <c r="O9" s="31" t="s">
        <v>26</v>
      </c>
    </row>
    <row r="10" s="1" customFormat="1" ht="39" customHeight="1" spans="1:15">
      <c r="A10" s="25" t="s">
        <v>28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ht="47" customHeight="1" spans="1:15">
      <c r="A11" s="11" t="s">
        <v>29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3" customHeight="1" spans="1:15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</row>
    <row r="13" ht="18.75" spans="1:15">
      <c r="A13" s="10" t="s">
        <v>31</v>
      </c>
      <c r="B13" s="10"/>
      <c r="C13" s="27"/>
      <c r="D13" s="12"/>
      <c r="E13" s="28"/>
      <c r="F13" s="12"/>
      <c r="G13" s="12"/>
      <c r="H13" s="12"/>
      <c r="I13" s="12"/>
      <c r="J13" s="12"/>
      <c r="K13" s="12"/>
      <c r="L13" s="32" t="s">
        <v>32</v>
      </c>
      <c r="M13" s="32"/>
      <c r="N13" s="12"/>
      <c r="O13" s="12"/>
    </row>
    <row r="14" ht="18.75" spans="1:15">
      <c r="A14" s="27"/>
      <c r="B14" s="12"/>
      <c r="C14" s="12"/>
      <c r="D14" s="12"/>
      <c r="E14" s="28"/>
      <c r="F14" s="12"/>
      <c r="G14" s="12"/>
      <c r="H14" s="12"/>
      <c r="I14" s="12"/>
      <c r="J14" s="12"/>
      <c r="K14" s="12"/>
      <c r="L14" s="27"/>
      <c r="M14" s="12"/>
      <c r="N14" s="12"/>
      <c r="O14" s="12"/>
    </row>
    <row r="15" ht="18.75" spans="1:15">
      <c r="A15" s="10" t="s">
        <v>33</v>
      </c>
      <c r="B15" s="10"/>
      <c r="C15" s="10"/>
      <c r="D15" s="10"/>
      <c r="E15" s="11"/>
      <c r="F15" s="10"/>
      <c r="G15" s="9"/>
      <c r="H15" s="12"/>
      <c r="I15" s="12"/>
      <c r="J15" s="12"/>
      <c r="K15" s="12"/>
      <c r="L15" s="12" t="s">
        <v>34</v>
      </c>
      <c r="M15" s="33"/>
      <c r="N15" s="9"/>
      <c r="O15" s="12"/>
    </row>
  </sheetData>
  <mergeCells count="11">
    <mergeCell ref="B2:O2"/>
    <mergeCell ref="L4:O4"/>
    <mergeCell ref="L5:O5"/>
    <mergeCell ref="A6:H6"/>
    <mergeCell ref="L6:O6"/>
    <mergeCell ref="A9:F9"/>
    <mergeCell ref="A10:O10"/>
    <mergeCell ref="A11:O11"/>
    <mergeCell ref="A12:N12"/>
    <mergeCell ref="A13:B13"/>
    <mergeCell ref="A15:F15"/>
  </mergeCells>
  <conditionalFormatting sqref="N9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0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2025-11-06T09:18:37Z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EB92DEEC20704DC5BED45DD1868F6F0F_13</vt:lpwstr>
  </property>
</Properties>
</file>