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Sheet1!$A$1:$O$16</definedName>
  </definedNames>
  <calcPr calcId="144525"/>
</workbook>
</file>

<file path=xl/sharedStrings.xml><?xml version="1.0" encoding="utf-8"?>
<sst xmlns="http://schemas.openxmlformats.org/spreadsheetml/2006/main" count="37" uniqueCount="35">
  <si>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</si>
  <si>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</si>
  <si>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</si>
  <si>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</si>
  <si>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</si>
  <si>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</si>
  <si>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销售价格备案编号：[2025]084号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</si>
  <si>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</si>
  <si>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</si>
  <si>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</si>
  <si>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</si>
  <si>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</si>
  <si>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</si>
  <si>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</si>
  <si>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</si>
  <si>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</si>
  <si>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</si>
  <si>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</si>
  <si>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</si>
  <si>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</si>
  <si>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</si>
  <si>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</si>
  <si>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</si>
  <si>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</si>
  <si>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两房两厅一卫</t>
  </si>
  <si>
    <t>未售</t>
  </si>
  <si>
    <t>精装</t>
  </si>
  <si>
    <t>本楼栋总面积/均价</t>
  </si>
  <si>
    <t>本栋待销售住宅共174套。本次办理销售住宅1套，销售住宅总建筑面积：63.21㎡，套内面积：51.02㎡，分摊面积：12.19㎡，销售均价：8092元/㎡（建筑面积）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</si>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</sst>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tabSelected="1" workbookViewId="0">
      <selection activeCell="P12" sqref="P12"/>
    </sheetView>
  </sheetViews>
  <sheetFormatPr defaultColWidth="8.8" defaultRowHeight="14.25"/>
  <cols>
    <col min="1" max="1" width="6.25" customWidth="1"/>
    <col min="2" max="2" width="13.25" customWidth="1"/>
    <col min="3" max="3" width="6.3" customWidth="1"/>
    <col min="4" max="4" width="7.625" customWidth="1"/>
    <col min="5" max="5" width="15.75" style="2" customWidth="1"/>
    <col min="6" max="6" width="7.5" customWidth="1"/>
    <col min="7" max="7" width="9.3" customWidth="1"/>
    <col min="8" max="8" width="12.625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45901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23</v>
      </c>
      <c r="C8" s="20">
        <v>1403</v>
      </c>
      <c r="D8" s="21">
        <v>14</v>
      </c>
      <c r="E8" s="21" t="s">
        <v>24</v>
      </c>
      <c r="F8" s="21">
        <v>3</v>
      </c>
      <c r="G8" s="21">
        <v>63.21</v>
      </c>
      <c r="H8" s="20">
        <v>12.19</v>
      </c>
      <c r="I8" s="20">
        <v>51.02</v>
      </c>
      <c r="J8" s="20">
        <v>7707</v>
      </c>
      <c r="K8" s="21">
        <v>8092</v>
      </c>
      <c r="L8" s="21">
        <v>487159</v>
      </c>
      <c r="M8" s="18">
        <v>511495</v>
      </c>
      <c r="N8" s="18" t="s">
        <v>25</v>
      </c>
      <c r="O8" s="30" t="s">
        <v>26</v>
      </c>
    </row>
    <row r="9" ht="27" customHeight="1" spans="1:15">
      <c r="A9" s="22" t="s">
        <v>27</v>
      </c>
      <c r="B9" s="22"/>
      <c r="C9" s="22"/>
      <c r="D9" s="22"/>
      <c r="E9" s="23"/>
      <c r="F9" s="22"/>
      <c r="G9" s="21">
        <v>63.21</v>
      </c>
      <c r="H9" s="20">
        <v>12.19</v>
      </c>
      <c r="I9" s="20">
        <v>51.02</v>
      </c>
      <c r="J9" s="20">
        <v>7707</v>
      </c>
      <c r="K9" s="21">
        <v>8092</v>
      </c>
      <c r="L9" s="21">
        <v>487159</v>
      </c>
      <c r="M9" s="18">
        <f>SUM(M8:M8)</f>
        <v>511495</v>
      </c>
      <c r="N9" s="30" t="s">
        <v>25</v>
      </c>
      <c r="O9" s="30" t="s">
        <v>26</v>
      </c>
    </row>
    <row r="10" s="1" customFormat="1" ht="39" customHeight="1" spans="1:15">
      <c r="A10" s="24" t="s">
        <v>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ht="45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31</v>
      </c>
      <c r="B14" s="10"/>
      <c r="C14" s="26"/>
      <c r="D14" s="12"/>
      <c r="E14" s="27"/>
      <c r="F14" s="12"/>
      <c r="G14" s="12"/>
      <c r="H14" s="12"/>
      <c r="I14" s="12"/>
      <c r="J14" s="12"/>
      <c r="K14" s="12"/>
      <c r="L14" s="31" t="s">
        <v>32</v>
      </c>
      <c r="M14" s="31"/>
      <c r="N14" s="12"/>
      <c r="O14" s="12"/>
    </row>
    <row r="15" ht="18.75" spans="1:15">
      <c r="A15" s="26"/>
      <c r="B15" s="12"/>
      <c r="C15" s="12"/>
      <c r="D15" s="12"/>
      <c r="E15" s="27"/>
      <c r="F15" s="12"/>
      <c r="G15" s="12"/>
      <c r="H15" s="12"/>
      <c r="I15" s="12"/>
      <c r="J15" s="12"/>
      <c r="K15" s="12"/>
      <c r="L15" s="26"/>
      <c r="M15" s="12"/>
      <c r="N15" s="12"/>
      <c r="O15" s="12"/>
    </row>
    <row r="16" ht="18.75" spans="1:15">
      <c r="A16" s="10" t="s">
        <v>33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34</v>
      </c>
      <c r="M16" s="32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7" fitToHeight="0" orientation="landscape" horizontalDpi="600" verticalDpi="600"/>
  <headerFooter alignWithMargins="0" scaleWithDoc="0"/>
  <ignoredErrors>
    <ignoredError sqref="M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2025-09-17T07:53:50Z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39AE8E64AF59490A9659ADEC9BD16F85_13</vt:lpwstr>
  </property>
</Properties>
</file>