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<sst xmlns="http://schemas.openxmlformats.org/spreadsheetml/2006/main" count="38" uniqueCount="36">
  <si>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</si>
  <si>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</si>
  <si>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</si>
  <si>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</si>
  <si>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</si>
  <si>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</si>
  <si>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销售价格备案编号：[2024]154号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</si>
  <si>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</si>
  <si>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</si>
  <si>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</si>
  <si>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</si>
  <si>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</si>
  <si>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</si>
  <si>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</si>
  <si>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</si>
  <si>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</si>
  <si>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</si>
  <si>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</si>
  <si>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</si>
  <si>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</si>
  <si>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</si>
  <si>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</si>
  <si>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</si>
  <si>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1栋2单元</t>
  </si>
  <si>
    <t>20层</t>
  </si>
  <si>
    <t>三房两厅</t>
  </si>
  <si>
    <t>未售</t>
  </si>
  <si>
    <t>毛坯</t>
  </si>
  <si>
    <t>本楼栋总面积/均价</t>
  </si>
  <si>
    <r>
      <t>本栋销售住宅共21套。本次办理销售住宅1套，销售住宅总建筑面积：101.83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，套内面积：82.99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，分摊面积：18.84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，销售均价：6871元/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</si>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</sst>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6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31" fontId="4" fillId="0" borderId="0" xfId="0" applyNumberFormat="1" applyFont="1" applyAlignment="1">
      <alignment horizontal="left" vertical="center"/>
    </xf>
    <xf numFmtId="38" fontId="5" fillId="0" borderId="2" xfId="49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3_5号楼" xfId="5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K15" sqref="K15"/>
    </sheetView>
  </sheetViews>
  <sheetFormatPr defaultColWidth="8.8" defaultRowHeight="14.25"/>
  <cols>
    <col min="1" max="1" width="4.3" customWidth="1"/>
    <col min="2" max="2" width="13.5" customWidth="1"/>
    <col min="3" max="3" width="6.3" customWidth="1"/>
    <col min="4" max="4" width="7.625" customWidth="1"/>
    <col min="5" max="5" width="13" style="3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5.375" customWidth="1"/>
    <col min="13" max="13" width="11.4166666666667" customWidth="1"/>
    <col min="14" max="14" width="7.89166666666667" customWidth="1"/>
  </cols>
  <sheetData>
    <row r="2" ht="21.75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</row>
    <row r="4" ht="18.75" spans="1:15">
      <c r="A4" s="8" t="s">
        <v>1</v>
      </c>
      <c r="B4" s="8"/>
      <c r="C4" s="8"/>
      <c r="D4" s="8"/>
      <c r="E4" s="9"/>
      <c r="F4" s="8"/>
      <c r="G4" s="8"/>
      <c r="H4" s="8"/>
      <c r="I4" s="30"/>
      <c r="J4" s="30"/>
      <c r="K4" s="11" t="s">
        <v>2</v>
      </c>
      <c r="L4" s="11" t="s">
        <v>3</v>
      </c>
      <c r="M4" s="11"/>
      <c r="N4" s="11"/>
      <c r="O4" s="11"/>
    </row>
    <row r="5" ht="18.75" spans="1:15">
      <c r="A5" s="10"/>
      <c r="B5" s="11"/>
      <c r="C5" s="11"/>
      <c r="D5" s="11"/>
      <c r="E5" s="12"/>
      <c r="F5" s="11"/>
      <c r="G5" s="11"/>
      <c r="H5" s="13"/>
      <c r="I5" s="13"/>
      <c r="J5" s="13"/>
      <c r="K5" s="13" t="s">
        <v>4</v>
      </c>
      <c r="L5" s="11" t="s">
        <v>5</v>
      </c>
      <c r="M5" s="11"/>
      <c r="N5" s="11"/>
      <c r="O5" s="11"/>
    </row>
    <row r="6" ht="18.75" spans="1:15">
      <c r="A6" s="14" t="s">
        <v>6</v>
      </c>
      <c r="B6" s="14"/>
      <c r="C6" s="14"/>
      <c r="D6" s="14"/>
      <c r="E6" s="15"/>
      <c r="F6" s="14"/>
      <c r="G6" s="14"/>
      <c r="H6" s="14"/>
      <c r="I6" s="10"/>
      <c r="J6" s="10"/>
      <c r="K6" s="11" t="s">
        <v>7</v>
      </c>
      <c r="L6" s="31">
        <v>45621</v>
      </c>
      <c r="M6" s="11"/>
      <c r="N6" s="11"/>
      <c r="O6" s="11"/>
    </row>
    <row r="7" ht="61" customHeight="1" spans="1:15">
      <c r="A7" s="16" t="s">
        <v>8</v>
      </c>
      <c r="B7" s="17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18" t="s">
        <v>22</v>
      </c>
    </row>
    <row r="8" s="1" customFormat="1" ht="27" customHeight="1" spans="1:15">
      <c r="A8" s="19">
        <v>1</v>
      </c>
      <c r="B8" s="20" t="s">
        <v>23</v>
      </c>
      <c r="C8" s="21">
        <v>2006</v>
      </c>
      <c r="D8" s="22" t="s">
        <v>24</v>
      </c>
      <c r="E8" s="23" t="s">
        <v>25</v>
      </c>
      <c r="F8" s="23">
        <v>3</v>
      </c>
      <c r="G8" s="24">
        <v>101.83</v>
      </c>
      <c r="H8" s="25">
        <v>18.84</v>
      </c>
      <c r="I8" s="24">
        <v>82.99</v>
      </c>
      <c r="J8" s="32">
        <v>8084</v>
      </c>
      <c r="K8" s="33">
        <v>6871</v>
      </c>
      <c r="L8" s="34">
        <v>823193.72</v>
      </c>
      <c r="M8" s="33">
        <v>699674</v>
      </c>
      <c r="N8" s="23" t="s">
        <v>26</v>
      </c>
      <c r="O8" s="23" t="s">
        <v>27</v>
      </c>
    </row>
    <row r="9" ht="27" customHeight="1" spans="1:15">
      <c r="A9" s="26" t="s">
        <v>28</v>
      </c>
      <c r="B9" s="26"/>
      <c r="C9" s="26"/>
      <c r="D9" s="26"/>
      <c r="E9" s="18"/>
      <c r="F9" s="26"/>
      <c r="G9" s="24">
        <f>SUM(G8:G8)</f>
        <v>101.83</v>
      </c>
      <c r="H9" s="25">
        <f>SUM(H8:H8)</f>
        <v>18.84</v>
      </c>
      <c r="I9" s="24">
        <f>SUM(I8:I8)</f>
        <v>82.99</v>
      </c>
      <c r="J9" s="32">
        <v>8084</v>
      </c>
      <c r="K9" s="33">
        <v>6871</v>
      </c>
      <c r="L9" s="34">
        <v>823193.72</v>
      </c>
      <c r="M9" s="33">
        <v>699674</v>
      </c>
      <c r="N9" s="23" t="s">
        <v>26</v>
      </c>
      <c r="O9" s="23" t="s">
        <v>27</v>
      </c>
    </row>
    <row r="10" s="2" customFormat="1" ht="39" customHeight="1" spans="1:15">
      <c r="A10" s="27" t="s">
        <v>29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ht="59" customHeight="1" spans="1:15">
      <c r="A11" s="12" t="s">
        <v>30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ht="23" customHeight="1" spans="1:15">
      <c r="A12" s="12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0"/>
    </row>
    <row r="13" ht="18.75" spans="1: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0"/>
    </row>
    <row r="14" ht="18.75" spans="1:15">
      <c r="A14" s="11" t="s">
        <v>32</v>
      </c>
      <c r="B14" s="11"/>
      <c r="C14" s="13"/>
      <c r="D14" s="13"/>
      <c r="E14" s="29"/>
      <c r="F14" s="13"/>
      <c r="G14" s="13"/>
      <c r="H14" s="13"/>
      <c r="I14" s="13"/>
      <c r="J14" s="13"/>
      <c r="K14" s="13"/>
      <c r="L14" s="35" t="s">
        <v>33</v>
      </c>
      <c r="M14" s="35"/>
      <c r="N14" s="13"/>
      <c r="O14" s="13"/>
    </row>
    <row r="15" ht="18.75" spans="1:15">
      <c r="A15" s="13"/>
      <c r="B15" s="13"/>
      <c r="C15" s="13"/>
      <c r="D15" s="13"/>
      <c r="E15" s="29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18.75" spans="1:15">
      <c r="A16" s="11" t="s">
        <v>34</v>
      </c>
      <c r="B16" s="11"/>
      <c r="C16" s="11"/>
      <c r="D16" s="11"/>
      <c r="E16" s="12"/>
      <c r="F16" s="11"/>
      <c r="G16" s="10"/>
      <c r="H16" s="13"/>
      <c r="I16" s="13"/>
      <c r="J16" s="13"/>
      <c r="K16" s="13"/>
      <c r="L16" s="13" t="s">
        <v>35</v>
      </c>
      <c r="M16" s="36"/>
      <c r="N16" s="10"/>
      <c r="O16" s="13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17" operator="equal">
      <formula>"已售"</formula>
    </cfRule>
  </conditionalFormatting>
  <conditionalFormatting sqref="N9">
    <cfRule type="cellIs" dxfId="0" priority="10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2024-12-06T01:51:28Z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682AD025D81748DBA65A8945142155DB_13</vt:lpwstr>
  </property>
</Properties>
</file>