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<sst xmlns="http://schemas.openxmlformats.org/spreadsheetml/2006/main" count="38" uniqueCount="36">
  <si>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</si>
  <si>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</si>
  <si>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</si>
  <si>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</si>
  <si>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</si>
  <si>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</si>
  <si>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销售价格备案编号：[2024]140号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</si>
  <si>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</si>
  <si>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</si>
  <si>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</si>
  <si>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</si>
  <si>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</si>
  <si>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</si>
  <si>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</si>
  <si>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</si>
  <si>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</si>
  <si>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</si>
  <si>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</si>
  <si>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</si>
  <si>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</si>
  <si>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</si>
  <si>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</si>
  <si>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</si>
  <si>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</si>
  <si>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17层</t>
  </si>
  <si>
    <t>三房两厅两卫</t>
  </si>
  <si>
    <t>未售</t>
  </si>
  <si>
    <t>毛坯</t>
  </si>
  <si>
    <t>本楼栋总面积/均价</t>
  </si>
  <si>
    <t>本栋待销售住宅共168套。本次办理销售住宅1套，销售住宅总建筑面积：120.3㎡，套内面积：98.22㎡，分摊面积：22.08㎡，销售均价：6988元/㎡（建筑面积）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</si>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</sst>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2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R12" sqref="R12"/>
    </sheetView>
  </sheetViews>
  <sheetFormatPr defaultColWidth="8.8" defaultRowHeight="14.25"/>
  <cols>
    <col min="1" max="1" width="6.75" customWidth="1"/>
    <col min="2" max="2" width="14.5" customWidth="1"/>
    <col min="3" max="3" width="6.3" customWidth="1"/>
    <col min="4" max="4" width="7.625" customWidth="1"/>
    <col min="5" max="5" width="16.6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5.62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2">
        <v>45579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1705</v>
      </c>
      <c r="D8" s="21" t="s">
        <v>24</v>
      </c>
      <c r="E8" s="22" t="s">
        <v>25</v>
      </c>
      <c r="F8" s="22">
        <v>3</v>
      </c>
      <c r="G8" s="23">
        <v>120.3</v>
      </c>
      <c r="H8" s="24">
        <f>G8-I8</f>
        <v>22.08</v>
      </c>
      <c r="I8" s="33">
        <v>98.22</v>
      </c>
      <c r="J8" s="33">
        <v>7764.61</v>
      </c>
      <c r="K8" s="33">
        <v>6988</v>
      </c>
      <c r="L8" s="33">
        <v>934083.04</v>
      </c>
      <c r="M8" s="34">
        <v>840656</v>
      </c>
      <c r="N8" s="35" t="s">
        <v>26</v>
      </c>
      <c r="O8" s="35" t="s">
        <v>27</v>
      </c>
    </row>
    <row r="9" ht="27" customHeight="1" spans="1:15">
      <c r="A9" s="25" t="s">
        <v>28</v>
      </c>
      <c r="B9" s="25"/>
      <c r="C9" s="25"/>
      <c r="D9" s="25"/>
      <c r="E9" s="26"/>
      <c r="F9" s="25"/>
      <c r="G9" s="23">
        <f>SUM(G8:G8)</f>
        <v>120.3</v>
      </c>
      <c r="H9" s="24">
        <f>SUM(H8:H8)</f>
        <v>22.08</v>
      </c>
      <c r="I9" s="33">
        <f>SUM(I8:I8)</f>
        <v>98.22</v>
      </c>
      <c r="J9" s="33">
        <v>7764.61</v>
      </c>
      <c r="K9" s="33">
        <v>6988</v>
      </c>
      <c r="L9" s="33">
        <f>SUM(L8:L8)</f>
        <v>934083.04</v>
      </c>
      <c r="M9" s="34">
        <f>SUM(M8:M8)</f>
        <v>840656</v>
      </c>
      <c r="N9" s="35" t="s">
        <v>26</v>
      </c>
      <c r="O9" s="35" t="s">
        <v>27</v>
      </c>
    </row>
    <row r="10" s="1" customFormat="1" ht="39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45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6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9"/>
      <c r="D14" s="12"/>
      <c r="E14" s="30"/>
      <c r="F14" s="12"/>
      <c r="G14" s="12"/>
      <c r="H14" s="12"/>
      <c r="I14" s="12"/>
      <c r="J14" s="12"/>
      <c r="K14" s="12"/>
      <c r="L14" s="37" t="s">
        <v>33</v>
      </c>
      <c r="M14" s="37"/>
      <c r="N14" s="12"/>
      <c r="O14" s="12"/>
    </row>
    <row r="15" ht="18.75" spans="1:15">
      <c r="A15" s="29"/>
      <c r="B15" s="12"/>
      <c r="C15" s="12"/>
      <c r="D15" s="12"/>
      <c r="E15" s="30"/>
      <c r="F15" s="12"/>
      <c r="G15" s="12"/>
      <c r="H15" s="12"/>
      <c r="I15" s="12"/>
      <c r="J15" s="12"/>
      <c r="K15" s="12"/>
      <c r="L15" s="29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8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4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2024-10-28T09:05:42Z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ED39348BEB224ADEA9881738EA7F5D19_13</vt:lpwstr>
  </property>
</Properties>
</file>