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state="hidden" r:id="rId2"/>
    <sheet name="Sheet3" sheetId="3" state="hidden" r:id="rId3"/>
  </sheets>
  <definedNames>
    <definedName name="_xlnm._FilterDatabase" localSheetId="0" hidden="1">Sheet1!$A$1:$O$18</definedName>
  </definedNames>
  <calcPr calcId="144525"/>
</workbook>
</file>

<file path=xl/sharedStrings.xml><?xml version="1.0" encoding="utf-8"?>
<sst xmlns="http://schemas.openxmlformats.org/spreadsheetml/2006/main" count="48" uniqueCount="40">
  <si>
    <t>商品房销售价目表</t>
  </si>
  <si>
    <r>
      <t>房地产开发企业名称或中介服务机构名称：</t>
    </r>
    <r>
      <rPr>
        <u/>
        <sz val="14"/>
        <rFont val="仿宋_GB2312"/>
        <charset val="134"/>
      </rPr>
      <t xml:space="preserve">佛冈县中凯房地产开发有限公司          </t>
    </r>
  </si>
  <si>
    <t>项目名称：</t>
  </si>
  <si>
    <t>项目名称：佛冈华府C区</t>
  </si>
  <si>
    <t>地址：</t>
  </si>
  <si>
    <t>佛冈县石角镇教育南路42号</t>
  </si>
  <si>
    <t>销售价格备案编号：[2024]138号</t>
  </si>
  <si>
    <t>日期：</t>
  </si>
  <si>
    <t>序号</t>
  </si>
  <si>
    <t>幢（栋）号</t>
  </si>
  <si>
    <t>房号</t>
  </si>
  <si>
    <t>楼层</t>
  </si>
  <si>
    <t>户型</t>
  </si>
  <si>
    <t>层高（m）</t>
  </si>
  <si>
    <r>
      <t>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</si>
  <si>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t>分摊的共有建筑面积（m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</si>
  <si>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t>套内建筑面积（m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</si>
  <si>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t>原建筑面积单价（元/</t>
    </r>
    <r>
      <rPr>
        <sz val="14"/>
        <rFont val="宋体"/>
        <charset val="134"/>
      </rPr>
      <t>㎡</t>
    </r>
    <r>
      <rPr>
        <sz val="14"/>
        <rFont val="仿宋_GB2312"/>
        <charset val="134"/>
      </rPr>
      <t>）</t>
    </r>
  </si>
  <si>
    <r>
      <t>现建筑面积单价（元/</t>
    </r>
    <r>
      <rPr>
        <sz val="14"/>
        <rFont val="宋体"/>
        <charset val="134"/>
      </rPr>
      <t>㎡</t>
    </r>
    <r>
      <rPr>
        <sz val="14"/>
        <rFont val="仿宋_GB2312"/>
        <charset val="134"/>
      </rPr>
      <t>）</t>
    </r>
  </si>
  <si>
    <t>原总售价（元）</t>
  </si>
  <si>
    <t>现总售价（元）</t>
  </si>
  <si>
    <t>销售状态</t>
  </si>
  <si>
    <t>备注</t>
  </si>
  <si>
    <t>1栋1单元</t>
  </si>
  <si>
    <t>17层</t>
  </si>
  <si>
    <t>三房两厅</t>
  </si>
  <si>
    <t>未售</t>
  </si>
  <si>
    <t>毛坯</t>
  </si>
  <si>
    <t>1栋2单元</t>
  </si>
  <si>
    <t>19层</t>
  </si>
  <si>
    <t>24层</t>
  </si>
  <si>
    <t>两房两厅</t>
  </si>
  <si>
    <t>本楼栋总面积/均价</t>
  </si>
  <si>
    <t>本栋销售住宅共32套。本次办理销售住宅3套，销售住宅总建筑面积：267.25㎡，套内面积：217.87㎡，分摊面积：49.38㎡，销售均价：7008元/㎡（建筑面积）</t>
  </si>
  <si>
    <t>注：1、销售价格构成包括合理的开发建设成本、费用、税金和利润等。与商品房配套建设的各项基础设施，包括供水、供电、供气、通讯、有线电视、安全监控系统、信报箱等建设费用，一律计入开发建设成本，不得在房价外另行收取。</t>
  </si>
  <si>
    <t xml:space="preserve">    2、建筑面积=套内建筑面积+分摊的共有建筑面积。</t>
  </si>
  <si>
    <t>监制机关：</t>
  </si>
  <si>
    <t>企业物价员：</t>
  </si>
  <si>
    <t>价格举报投诉电话：12345</t>
  </si>
  <si>
    <t>企业投诉电话：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</si>
</sst>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  <numFmt numFmtId="41" formatCode="_ * #,##0_ ;_ * \-#,##0_ ;_ * &quot;-&quot;_ ;_ @_ "/>
    <numFmt numFmtId="43" formatCode="_ * #,##0.00_ ;_ * \-#,##0.00_ ;_ * &quot;-&quot;??_ ;_ @_ "/>
    <numFmt numFmtId="177" formatCode="0_ "/>
  </numFmts>
  <fonts count="31">
    <font>
      <sz val="12"/>
      <name val="宋体"/>
      <charset val="134"/>
    </font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sz val="12"/>
      <name val="仿宋_GB2312"/>
      <charset val="134"/>
    </font>
    <font>
      <sz val="14"/>
      <name val="仿宋_GB2312"/>
      <charset val="134"/>
    </font>
    <font>
      <sz val="14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  <scheme val="major"/>
    </font>
    <font>
      <sz val="14"/>
      <color theme="1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sz val="11"/>
      <color indexed="10"/>
      <name val="宋体"/>
      <charset val="134"/>
    </font>
    <font>
      <sz val="11"/>
      <color indexed="16"/>
      <name val="宋体"/>
      <charset val="134"/>
    </font>
    <font>
      <b/>
      <sz val="11"/>
      <color indexed="63"/>
      <name val="宋体"/>
      <charset val="134"/>
    </font>
    <font>
      <u/>
      <sz val="11"/>
      <color indexed="12"/>
      <name val="宋体"/>
      <charset val="134"/>
    </font>
    <font>
      <i/>
      <sz val="11"/>
      <color indexed="23"/>
      <name val="宋体"/>
      <charset val="134"/>
    </font>
    <font>
      <u/>
      <sz val="11"/>
      <color indexed="20"/>
      <name val="宋体"/>
      <charset val="134"/>
    </font>
    <font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54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9"/>
      <name val="宋体"/>
      <charset val="134"/>
    </font>
    <font>
      <sz val="11"/>
      <color indexed="17"/>
      <name val="宋体"/>
      <charset val="134"/>
    </font>
    <font>
      <u/>
      <sz val="14"/>
      <name val="仿宋_GB2312"/>
      <charset val="134"/>
    </font>
    <font>
      <vertAlign val="superscript"/>
      <sz val="14"/>
      <name val="仿宋_GB2312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2" borderId="7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9" borderId="6" applyNumberFormat="0" applyAlignment="0" applyProtection="0">
      <alignment vertical="center"/>
    </xf>
    <xf numFmtId="0" fontId="15" fillId="9" borderId="5" applyNumberFormat="0" applyAlignment="0" applyProtection="0">
      <alignment vertical="center"/>
    </xf>
    <xf numFmtId="0" fontId="27" fillId="7" borderId="11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0" borderId="0"/>
  </cellStyleXfs>
  <cellXfs count="4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>
      <alignment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2" xfId="0" applyFont="1" applyBorder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2" xfId="49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76" fontId="7" fillId="0" borderId="2" xfId="49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7" fillId="0" borderId="0" xfId="0" applyFont="1" applyFill="1" applyBorder="1" applyAlignment="1">
      <alignment vertical="center"/>
    </xf>
    <xf numFmtId="31" fontId="4" fillId="0" borderId="0" xfId="0" applyNumberFormat="1" applyFont="1" applyAlignment="1">
      <alignment horizontal="left" vertical="center"/>
    </xf>
    <xf numFmtId="38" fontId="7" fillId="0" borderId="2" xfId="49" applyNumberFormat="1" applyFont="1" applyFill="1" applyBorder="1" applyAlignment="1">
      <alignment horizontal="center" vertical="center"/>
    </xf>
    <xf numFmtId="177" fontId="7" fillId="0" borderId="2" xfId="0" applyNumberFormat="1" applyFont="1" applyFill="1" applyBorder="1" applyAlignment="1">
      <alignment horizontal="center" vertical="center"/>
    </xf>
    <xf numFmtId="177" fontId="8" fillId="0" borderId="2" xfId="0" applyNumberFormat="1" applyFont="1" applyFill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177" fontId="5" fillId="0" borderId="2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3_5号楼" xfId="50"/>
  </cellStyles>
  <dxfs count="1">
    <dxf>
      <fill>
        <patternFill patternType="solid">
          <bgColor rgb="FFFFFF00"/>
        </patternFill>
      </fill>
    </dxf>
  </dxf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O18"/>
  <sheetViews>
    <sheetView tabSelected="1" workbookViewId="0">
      <selection activeCell="P17" sqref="P17"/>
    </sheetView>
  </sheetViews>
  <sheetFormatPr defaultColWidth="8.8" defaultRowHeight="14.25"/>
  <cols>
    <col min="1" max="1" width="4.3" customWidth="1"/>
    <col min="2" max="2" width="13.5" customWidth="1"/>
    <col min="3" max="3" width="6.3" customWidth="1"/>
    <col min="4" max="4" width="7.625" customWidth="1"/>
    <col min="5" max="5" width="13" style="4" customWidth="1"/>
    <col min="6" max="6" width="7.5" customWidth="1"/>
    <col min="7" max="7" width="9.3" customWidth="1"/>
    <col min="8" max="8" width="10.7666666666667" customWidth="1"/>
    <col min="9" max="9" width="11.5" customWidth="1"/>
    <col min="10" max="10" width="11.9416666666667" customWidth="1"/>
    <col min="11" max="11" width="12.8916666666667" customWidth="1"/>
    <col min="12" max="12" width="11.875" customWidth="1"/>
    <col min="13" max="13" width="11.4166666666667" customWidth="1"/>
    <col min="14" max="14" width="7.89166666666667" customWidth="1"/>
  </cols>
  <sheetData>
    <row r="2" ht="24" spans="2:15">
      <c r="B2" s="5" t="s">
        <v>0</v>
      </c>
      <c r="C2" s="5"/>
      <c r="D2" s="5"/>
      <c r="E2" s="6"/>
      <c r="F2" s="5"/>
      <c r="G2" s="5"/>
      <c r="H2" s="5"/>
      <c r="I2" s="5"/>
      <c r="J2" s="5"/>
      <c r="K2" s="5"/>
      <c r="L2" s="5"/>
      <c r="M2" s="5"/>
      <c r="N2" s="5"/>
      <c r="O2" s="5"/>
    </row>
    <row r="3" spans="2:15">
      <c r="B3" s="7"/>
      <c r="C3" s="7"/>
      <c r="D3" s="7"/>
      <c r="E3" s="8"/>
      <c r="F3" s="7"/>
      <c r="G3" s="7"/>
      <c r="H3" s="7"/>
      <c r="I3" s="7"/>
      <c r="J3" s="7"/>
      <c r="K3" s="7"/>
      <c r="L3" s="7"/>
      <c r="M3" s="7"/>
      <c r="N3" s="7"/>
      <c r="O3" s="7"/>
    </row>
    <row r="4" ht="18.75" spans="1:15">
      <c r="A4" s="9" t="s">
        <v>1</v>
      </c>
      <c r="B4" s="9"/>
      <c r="C4" s="9"/>
      <c r="D4" s="9"/>
      <c r="E4" s="10"/>
      <c r="F4" s="9"/>
      <c r="G4" s="9"/>
      <c r="H4" s="9"/>
      <c r="I4" s="33"/>
      <c r="J4" s="33"/>
      <c r="K4" s="12" t="s">
        <v>2</v>
      </c>
      <c r="L4" s="12" t="s">
        <v>3</v>
      </c>
      <c r="M4" s="12"/>
      <c r="N4" s="12"/>
      <c r="O4" s="12"/>
    </row>
    <row r="5" ht="18.75" spans="1:15">
      <c r="A5" s="11"/>
      <c r="B5" s="12"/>
      <c r="C5" s="12"/>
      <c r="D5" s="12"/>
      <c r="E5" s="13"/>
      <c r="F5" s="12"/>
      <c r="G5" s="12"/>
      <c r="H5" s="14"/>
      <c r="I5" s="14"/>
      <c r="J5" s="14"/>
      <c r="K5" s="14" t="s">
        <v>4</v>
      </c>
      <c r="L5" s="12" t="s">
        <v>5</v>
      </c>
      <c r="M5" s="12"/>
      <c r="N5" s="12"/>
      <c r="O5" s="12"/>
    </row>
    <row r="6" ht="18.75" spans="1:15">
      <c r="A6" s="15" t="s">
        <v>6</v>
      </c>
      <c r="B6" s="15"/>
      <c r="C6" s="15"/>
      <c r="D6" s="15"/>
      <c r="E6" s="16"/>
      <c r="F6" s="15"/>
      <c r="G6" s="15"/>
      <c r="H6" s="15"/>
      <c r="I6" s="11"/>
      <c r="J6" s="11"/>
      <c r="K6" s="12" t="s">
        <v>7</v>
      </c>
      <c r="L6" s="34">
        <v>45575</v>
      </c>
      <c r="M6" s="12"/>
      <c r="N6" s="12"/>
      <c r="O6" s="12"/>
    </row>
    <row r="7" ht="61" customHeight="1" spans="1:15">
      <c r="A7" s="17" t="s">
        <v>8</v>
      </c>
      <c r="B7" s="18" t="s">
        <v>9</v>
      </c>
      <c r="C7" s="19" t="s">
        <v>10</v>
      </c>
      <c r="D7" s="19" t="s">
        <v>11</v>
      </c>
      <c r="E7" s="19" t="s">
        <v>12</v>
      </c>
      <c r="F7" s="19" t="s">
        <v>13</v>
      </c>
      <c r="G7" s="19" t="s">
        <v>14</v>
      </c>
      <c r="H7" s="19" t="s">
        <v>15</v>
      </c>
      <c r="I7" s="19" t="s">
        <v>16</v>
      </c>
      <c r="J7" s="19" t="s">
        <v>17</v>
      </c>
      <c r="K7" s="19" t="s">
        <v>18</v>
      </c>
      <c r="L7" s="19" t="s">
        <v>19</v>
      </c>
      <c r="M7" s="19" t="s">
        <v>20</v>
      </c>
      <c r="N7" s="19" t="s">
        <v>21</v>
      </c>
      <c r="O7" s="19" t="s">
        <v>22</v>
      </c>
    </row>
    <row r="8" s="1" customFormat="1" ht="27" customHeight="1" spans="1:15">
      <c r="A8" s="20">
        <v>1</v>
      </c>
      <c r="B8" s="21" t="s">
        <v>23</v>
      </c>
      <c r="C8" s="22">
        <v>1703</v>
      </c>
      <c r="D8" s="23" t="s">
        <v>24</v>
      </c>
      <c r="E8" s="24" t="s">
        <v>25</v>
      </c>
      <c r="F8" s="24">
        <v>3</v>
      </c>
      <c r="G8" s="25">
        <v>101.75</v>
      </c>
      <c r="H8" s="26">
        <v>18.76</v>
      </c>
      <c r="I8" s="25">
        <v>82.99</v>
      </c>
      <c r="J8" s="35">
        <v>8159</v>
      </c>
      <c r="K8" s="36">
        <v>6936</v>
      </c>
      <c r="L8" s="37">
        <v>830178</v>
      </c>
      <c r="M8" s="38">
        <v>705738</v>
      </c>
      <c r="N8" s="24" t="s">
        <v>26</v>
      </c>
      <c r="O8" s="24" t="s">
        <v>27</v>
      </c>
    </row>
    <row r="9" s="2" customFormat="1" ht="27" customHeight="1" spans="1:15">
      <c r="A9" s="20">
        <v>2</v>
      </c>
      <c r="B9" s="21" t="s">
        <v>28</v>
      </c>
      <c r="C9" s="22">
        <v>1906</v>
      </c>
      <c r="D9" s="23" t="s">
        <v>29</v>
      </c>
      <c r="E9" s="24" t="s">
        <v>25</v>
      </c>
      <c r="F9" s="24">
        <v>3</v>
      </c>
      <c r="G9" s="25">
        <v>101.83</v>
      </c>
      <c r="H9" s="26">
        <v>18.84</v>
      </c>
      <c r="I9" s="25">
        <v>82.99</v>
      </c>
      <c r="J9" s="35">
        <v>8105.75008065408</v>
      </c>
      <c r="K9" s="36">
        <v>6890</v>
      </c>
      <c r="L9" s="37">
        <v>825434</v>
      </c>
      <c r="M9" s="38">
        <v>701609</v>
      </c>
      <c r="N9" s="24" t="s">
        <v>26</v>
      </c>
      <c r="O9" s="24" t="s">
        <v>27</v>
      </c>
    </row>
    <row r="10" s="2" customFormat="1" ht="27" customHeight="1" spans="1:15">
      <c r="A10" s="20">
        <v>3</v>
      </c>
      <c r="B10" s="21" t="s">
        <v>28</v>
      </c>
      <c r="C10" s="22">
        <v>2403</v>
      </c>
      <c r="D10" s="23" t="s">
        <v>30</v>
      </c>
      <c r="E10" s="24" t="s">
        <v>31</v>
      </c>
      <c r="F10" s="24">
        <v>3</v>
      </c>
      <c r="G10" s="25">
        <v>63.67</v>
      </c>
      <c r="H10" s="26">
        <v>11.78</v>
      </c>
      <c r="I10" s="25">
        <v>51.89</v>
      </c>
      <c r="J10" s="35">
        <v>8469</v>
      </c>
      <c r="K10" s="36">
        <v>7199</v>
      </c>
      <c r="L10" s="37">
        <v>539221</v>
      </c>
      <c r="M10" s="38">
        <v>458360</v>
      </c>
      <c r="N10" s="24" t="s">
        <v>26</v>
      </c>
      <c r="O10" s="24" t="s">
        <v>27</v>
      </c>
    </row>
    <row r="11" ht="27" customHeight="1" spans="1:15">
      <c r="A11" s="27" t="s">
        <v>32</v>
      </c>
      <c r="B11" s="27"/>
      <c r="C11" s="27"/>
      <c r="D11" s="27"/>
      <c r="E11" s="28"/>
      <c r="F11" s="27"/>
      <c r="G11" s="25">
        <f>SUM(G8:G10)</f>
        <v>267.25</v>
      </c>
      <c r="H11" s="26">
        <f>SUM(H8:H10)</f>
        <v>49.38</v>
      </c>
      <c r="I11" s="25">
        <f>SUM(I8:I10)</f>
        <v>217.87</v>
      </c>
      <c r="J11" s="35">
        <v>8245</v>
      </c>
      <c r="K11" s="36">
        <v>7008</v>
      </c>
      <c r="L11" s="37">
        <f>SUM(L8:L10)</f>
        <v>2194833</v>
      </c>
      <c r="M11" s="39">
        <f>SUM(M8:M10)</f>
        <v>1865707</v>
      </c>
      <c r="N11" s="24" t="s">
        <v>26</v>
      </c>
      <c r="O11" s="24" t="s">
        <v>27</v>
      </c>
    </row>
    <row r="12" s="3" customFormat="1" ht="45" customHeight="1" spans="1:15">
      <c r="A12" s="29" t="s">
        <v>33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  <row r="13" ht="46" customHeight="1" spans="1:15">
      <c r="A13" s="13" t="s">
        <v>34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ht="23" customHeight="1" spans="1:15">
      <c r="A14" s="13" t="s">
        <v>35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40"/>
    </row>
    <row r="15" ht="18.75" spans="1:1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1"/>
    </row>
    <row r="16" ht="18.75" spans="1:15">
      <c r="A16" s="12" t="s">
        <v>36</v>
      </c>
      <c r="B16" s="12"/>
      <c r="C16" s="31"/>
      <c r="D16" s="14"/>
      <c r="E16" s="32"/>
      <c r="F16" s="14"/>
      <c r="G16" s="14"/>
      <c r="H16" s="14"/>
      <c r="I16" s="14"/>
      <c r="J16" s="14"/>
      <c r="K16" s="14"/>
      <c r="L16" s="41" t="s">
        <v>37</v>
      </c>
      <c r="M16" s="41"/>
      <c r="N16" s="14"/>
      <c r="O16" s="14"/>
    </row>
    <row r="17" ht="18.75" spans="1:15">
      <c r="A17" s="31"/>
      <c r="B17" s="14"/>
      <c r="C17" s="14"/>
      <c r="D17" s="14"/>
      <c r="E17" s="32"/>
      <c r="F17" s="14"/>
      <c r="G17" s="14"/>
      <c r="H17" s="14"/>
      <c r="I17" s="14"/>
      <c r="J17" s="14"/>
      <c r="K17" s="14"/>
      <c r="L17" s="31"/>
      <c r="M17" s="14"/>
      <c r="N17" s="14"/>
      <c r="O17" s="14"/>
    </row>
    <row r="18" ht="18.75" spans="1:15">
      <c r="A18" s="12" t="s">
        <v>38</v>
      </c>
      <c r="B18" s="12"/>
      <c r="C18" s="12"/>
      <c r="D18" s="12"/>
      <c r="E18" s="13"/>
      <c r="F18" s="12"/>
      <c r="G18" s="11"/>
      <c r="H18" s="14"/>
      <c r="I18" s="14"/>
      <c r="J18" s="14"/>
      <c r="K18" s="14"/>
      <c r="L18" s="14" t="s">
        <v>39</v>
      </c>
      <c r="M18" s="42"/>
      <c r="N18" s="11"/>
      <c r="O18" s="14"/>
    </row>
  </sheetData>
  <mergeCells count="11">
    <mergeCell ref="B2:O2"/>
    <mergeCell ref="L4:O4"/>
    <mergeCell ref="L5:O5"/>
    <mergeCell ref="A6:H6"/>
    <mergeCell ref="L6:O6"/>
    <mergeCell ref="A11:F11"/>
    <mergeCell ref="A12:O12"/>
    <mergeCell ref="A13:O13"/>
    <mergeCell ref="A14:N14"/>
    <mergeCell ref="A16:B16"/>
    <mergeCell ref="A18:F18"/>
  </mergeCells>
  <conditionalFormatting sqref="N8">
    <cfRule type="cellIs" dxfId="0" priority="17" operator="equal">
      <formula>"已售"</formula>
    </cfRule>
  </conditionalFormatting>
  <conditionalFormatting sqref="N9">
    <cfRule type="cellIs" dxfId="0" priority="2" operator="equal">
      <formula>"已售"</formula>
    </cfRule>
  </conditionalFormatting>
  <conditionalFormatting sqref="N10">
    <cfRule type="cellIs" dxfId="0" priority="1" operator="equal">
      <formula>"已售"</formula>
    </cfRule>
  </conditionalFormatting>
  <conditionalFormatting sqref="N11">
    <cfRule type="cellIs" dxfId="0" priority="10" operator="equal">
      <formula>"已售"</formula>
    </cfRule>
  </conditionalFormatting>
  <pageMargins left="0.0784722222222222" right="0.0784722222222222" top="0.156944444444444" bottom="0.0784722222222222" header="0.236111111111111" footer="0.511111111111111"/>
  <pageSetup paperSize="9" scale="90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黄颜英</dc:creator>
  <cp:lastModifiedBy>周铭华</cp:lastModifiedBy>
  <cp:revision>1</cp:revision>
  <dcterms:created xsi:type="dcterms:W3CDTF">2021-05-18T01:56:00Z</dcterms:created>
  <dcterms:modified xsi:type="dcterms:W3CDTF">2024-10-28T08:48:18Z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3EE524055B46449AADC12DBFA8A32304_13</vt:lpwstr>
  </property>
</Properties>
</file>