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<sst xmlns="http://schemas.openxmlformats.org/spreadsheetml/2006/main" count="31" uniqueCount="31">
  <si>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商品房销售价目表（篁胜新城五期28栋调整）</t>
  </si>
  <si>
    <r>
      <rPr>
        <sz val="14"/>
        <rFont val="宋体"/>
        <charset val="134"/>
      </rPr>
      <t>房地产开发企业名称或中介服务机构名称：</t>
    </r>
    <r>
      <rPr>
        <u/>
        <sz val="14"/>
        <rFont val="宋体"/>
        <charset val="134"/>
      </rPr>
      <t xml:space="preserve">佛冈篁城房地产开发有限公司 </t>
    </r>
  </si>
  <si>
    <t>项目名称：佛冈篁胜新城商住区五期</t>
  </si>
  <si>
    <t>地址：佛冈县石角镇北园路2号篁胜新城28栋</t>
  </si>
  <si>
    <t>销售价格备案编号：[2023]106号</t>
  </si>
  <si>
    <t>日期：2023年10月19日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</si>
  <si>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</si>
  <si>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</si>
  <si>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</si>
  <si>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</si>
  <si>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</si>
  <si>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</si>
  <si>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宋体"/>
        <charset val="134"/>
      </rPr>
      <t>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</si>
  <si>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分摊的共有建筑面积（m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</si>
  <si>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套内建筑面积（m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</si>
  <si>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</si>
  <si>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</si>
  <si>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</si>
  <si>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</si>
  <si>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</si>
  <si>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</si>
  <si>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28-2#</t>
  </si>
  <si>
    <t>三房</t>
  </si>
  <si>
    <t>待售</t>
  </si>
  <si>
    <t>毛坯</t>
  </si>
  <si>
    <t>本楼栋总面积/均价</t>
  </si>
  <si>
    <t>本栋销售住宅共 1 套，销售住宅总建筑面积：116.72㎡，套内面积：94.12㎡，分摊面积：22.6㎡，销售均价：7600元/㎡（建筑面积）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</si>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</sst>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4"/>
      <name val="宋体"/>
      <charset val="134"/>
    </font>
    <font>
      <vertAlign val="superscript"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H16" sqref="H16"/>
    </sheetView>
  </sheetViews>
  <sheetFormatPr defaultColWidth="9" defaultRowHeight="24" customHeight="1"/>
  <cols>
    <col min="1" max="1" width="7.125" customWidth="1"/>
    <col min="4" max="4" width="6.25" customWidth="1"/>
    <col min="5" max="5" width="8.125" customWidth="1"/>
    <col min="6" max="6" width="7.875" customWidth="1"/>
    <col min="7" max="7" width="9.125"/>
    <col min="12" max="13" width="10.375" customWidth="1"/>
    <col min="14" max="14" width="13.8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9"/>
      <c r="K1" s="19"/>
      <c r="L1" s="19"/>
      <c r="M1" s="19"/>
      <c r="N1" s="1"/>
      <c r="O1" s="1"/>
    </row>
    <row r="2" customHeight="1" spans="1: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0"/>
      <c r="N2" s="2"/>
      <c r="O2" s="2"/>
    </row>
    <row r="3" customHeight="1" spans="1:15">
      <c r="A3" s="1"/>
      <c r="B3" s="1"/>
      <c r="C3" s="1"/>
      <c r="D3" s="1"/>
      <c r="E3" s="1"/>
      <c r="F3" s="1"/>
      <c r="G3" s="1"/>
      <c r="H3" s="1"/>
      <c r="I3" s="1"/>
      <c r="J3" s="19"/>
      <c r="K3" s="19"/>
      <c r="L3" s="19"/>
      <c r="M3" s="19"/>
      <c r="N3" s="1"/>
      <c r="O3" s="1"/>
    </row>
    <row r="4" customHeight="1" spans="1:15">
      <c r="A4" s="3" t="s">
        <v>1</v>
      </c>
      <c r="B4" s="4"/>
      <c r="C4" s="4"/>
      <c r="D4" s="4"/>
      <c r="E4" s="4"/>
      <c r="F4" s="4"/>
      <c r="G4" s="4"/>
      <c r="H4" s="4"/>
      <c r="I4" s="4"/>
      <c r="J4" s="21"/>
      <c r="K4" s="22" t="s">
        <v>2</v>
      </c>
      <c r="L4" s="21"/>
      <c r="M4" s="19"/>
      <c r="N4" s="19"/>
      <c r="O4" s="19"/>
    </row>
    <row r="5" customHeight="1" spans="1:15">
      <c r="A5" s="4"/>
      <c r="B5" s="4"/>
      <c r="C5" s="4"/>
      <c r="D5" s="4"/>
      <c r="E5" s="4"/>
      <c r="F5" s="4"/>
      <c r="G5" s="4"/>
      <c r="H5" s="4"/>
      <c r="I5" s="4"/>
      <c r="J5" s="21"/>
      <c r="K5" s="22" t="s">
        <v>3</v>
      </c>
      <c r="L5" s="21"/>
      <c r="M5" s="19"/>
      <c r="N5" s="19"/>
      <c r="O5" s="19"/>
    </row>
    <row r="6" customHeight="1" spans="1:15">
      <c r="A6" s="5" t="s">
        <v>4</v>
      </c>
      <c r="B6" s="5"/>
      <c r="C6" s="5"/>
      <c r="D6" s="5"/>
      <c r="E6" s="5"/>
      <c r="F6" s="5"/>
      <c r="G6" s="5"/>
      <c r="H6" s="5"/>
      <c r="I6" s="4"/>
      <c r="J6" s="21"/>
      <c r="K6" s="22" t="s">
        <v>5</v>
      </c>
      <c r="L6" s="21"/>
      <c r="M6" s="19"/>
      <c r="N6" s="19"/>
      <c r="O6" s="19"/>
    </row>
    <row r="7" ht="77.25" spans="1:15">
      <c r="A7" s="6" t="s">
        <v>6</v>
      </c>
      <c r="B7" s="7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23" t="s">
        <v>15</v>
      </c>
      <c r="K7" s="23" t="s">
        <v>16</v>
      </c>
      <c r="L7" s="6" t="s">
        <v>17</v>
      </c>
      <c r="M7" s="23" t="s">
        <v>18</v>
      </c>
      <c r="N7" s="6" t="s">
        <v>19</v>
      </c>
      <c r="O7" s="6" t="s">
        <v>20</v>
      </c>
    </row>
    <row r="8" customHeight="1" spans="1:15">
      <c r="A8" s="8">
        <v>1</v>
      </c>
      <c r="B8" s="9" t="s">
        <v>21</v>
      </c>
      <c r="C8" s="10">
        <v>503</v>
      </c>
      <c r="D8" s="11">
        <v>5</v>
      </c>
      <c r="E8" s="10" t="s">
        <v>22</v>
      </c>
      <c r="F8" s="10">
        <v>3</v>
      </c>
      <c r="G8" s="10">
        <v>116.72</v>
      </c>
      <c r="H8" s="10">
        <v>22.6</v>
      </c>
      <c r="I8" s="10">
        <v>94.12</v>
      </c>
      <c r="J8" s="24">
        <v>8000</v>
      </c>
      <c r="K8" s="24">
        <f>J8*0.95</f>
        <v>7600</v>
      </c>
      <c r="L8" s="24">
        <v>933760</v>
      </c>
      <c r="M8" s="25">
        <f>K8*G8</f>
        <v>887072</v>
      </c>
      <c r="N8" s="8" t="s">
        <v>23</v>
      </c>
      <c r="O8" s="10" t="s">
        <v>24</v>
      </c>
    </row>
    <row r="9" customHeight="1" spans="1:15">
      <c r="A9" s="12" t="s">
        <v>25</v>
      </c>
      <c r="B9" s="13"/>
      <c r="C9" s="13"/>
      <c r="D9" s="13"/>
      <c r="E9" s="13"/>
      <c r="F9" s="14"/>
      <c r="G9" s="8">
        <f>SUM(G5:G8)</f>
        <v>116.72</v>
      </c>
      <c r="H9" s="8">
        <f>SUM(H5:H8)</f>
        <v>22.6</v>
      </c>
      <c r="I9" s="8">
        <f>SUM(I5:I8)</f>
        <v>94.12</v>
      </c>
      <c r="J9" s="25">
        <v>7980</v>
      </c>
      <c r="K9" s="8">
        <v>7501</v>
      </c>
      <c r="L9" s="25">
        <f>SUM(L5:L8)</f>
        <v>933760</v>
      </c>
      <c r="M9" s="25">
        <f>SUM(M5:M8)</f>
        <v>887072</v>
      </c>
      <c r="N9" s="8"/>
      <c r="O9" s="26"/>
    </row>
    <row r="10" customHeight="1" spans="1:15">
      <c r="A10" s="15" t="s">
        <v>26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7"/>
    </row>
    <row r="11" customHeight="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8"/>
      <c r="N11" s="28"/>
      <c r="O11" s="28"/>
    </row>
    <row r="12" ht="14.25" spans="1:15">
      <c r="A12" s="17" t="s">
        <v>27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customHeight="1" spans="1:15">
      <c r="A13" s="17" t="s">
        <v>28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customHeight="1" spans="1:15">
      <c r="A14" s="18" t="s">
        <v>29</v>
      </c>
      <c r="B14" s="1"/>
      <c r="C14" s="1"/>
      <c r="D14" s="1"/>
      <c r="E14" s="1"/>
      <c r="F14" s="1"/>
      <c r="G14" s="4"/>
      <c r="H14" s="4"/>
      <c r="I14" s="4"/>
      <c r="J14" s="4"/>
      <c r="K14" s="4"/>
      <c r="L14" s="4"/>
      <c r="M14" s="19"/>
      <c r="N14" s="28"/>
      <c r="O14" s="28"/>
    </row>
    <row r="15" customHeight="1" spans="1:15">
      <c r="A15" s="18" t="s">
        <v>30</v>
      </c>
      <c r="B15" s="1"/>
      <c r="D15" s="1"/>
      <c r="E15" s="1"/>
      <c r="F15" s="1"/>
      <c r="G15" s="4"/>
      <c r="H15" s="4"/>
      <c r="I15" s="4"/>
      <c r="J15" s="4"/>
      <c r="K15" s="4"/>
      <c r="L15" s="4"/>
      <c r="M15" s="19"/>
      <c r="N15" s="28"/>
      <c r="O15" s="28"/>
    </row>
  </sheetData>
  <mergeCells count="6">
    <mergeCell ref="A2:O2"/>
    <mergeCell ref="A6:E6"/>
    <mergeCell ref="A9:F9"/>
    <mergeCell ref="A10:O10"/>
    <mergeCell ref="A12:O12"/>
    <mergeCell ref="A13:O13"/>
  </mergeCells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周铭华</cp:lastModifiedBy>
  <dcterms:created xsi:type="dcterms:W3CDTF">2023-05-12T11:15:00Z</dcterms:created>
  <dcterms:modified xsi:type="dcterms:W3CDTF">2023-10-30T02:09:43Z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2052-11.8.2.10393</vt:lpwstr>
  </property>
</Properties>
</file>